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codeName="ThisWorkbook" defaultThemeVersion="124226"/>
  <mc:AlternateContent xmlns:mc="http://schemas.openxmlformats.org/markup-compatibility/2006">
    <mc:Choice Requires="x15">
      <x15ac:absPath xmlns:x15ac="http://schemas.microsoft.com/office/spreadsheetml/2010/11/ac" url="C:\Users\dross\Desktop\Pricing AND Items descriptions\"/>
    </mc:Choice>
  </mc:AlternateContent>
  <xr:revisionPtr revIDLastSave="0" documentId="13_ncr:1_{EB6FFCC2-71DA-47CE-8F46-7DEF9A7CD911}" xr6:coauthVersionLast="47" xr6:coauthVersionMax="47" xr10:uidLastSave="{00000000-0000-0000-0000-000000000000}"/>
  <bookViews>
    <workbookView xWindow="-120" yWindow="-120" windowWidth="29040" windowHeight="15840" tabRatio="933" xr2:uid="{00000000-000D-0000-FFFF-FFFF00000000}"/>
  </bookViews>
  <sheets>
    <sheet name="COVER SHEET" sheetId="110" r:id="rId1"/>
    <sheet name="SWEET SOUTH" sheetId="111" r:id="rId2"/>
    <sheet name="FLOURISH SHEETS" sheetId="120" r:id="rId3"/>
    <sheet name="AURA SPA" sheetId="106" r:id="rId4"/>
    <sheet name="TRUE COMFORT" sheetId="124" r:id="rId5"/>
    <sheet name="PURE TERRY" sheetId="76" r:id="rId6"/>
    <sheet name="NAKED TERRY" sheetId="90" r:id="rId7"/>
    <sheet name="NAKED T300" sheetId="92" r:id="rId8"/>
    <sheet name="MAGNIFICENCE TERRY" sheetId="70" r:id="rId9"/>
    <sheet name="MAGNIFICENCE BLANKETS" sheetId="71" r:id="rId10"/>
    <sheet name="MAGNIFICENCE T-310 WHITE" sheetId="72" r:id="rId11"/>
    <sheet name="MAGNIFICENCE T-310 LINEN" sheetId="73" r:id="rId12"/>
    <sheet name="MAGNIFICENCE BATH RUG" sheetId="74" r:id="rId13"/>
    <sheet name="OASIS TERRY" sheetId="87" r:id="rId14"/>
    <sheet name="OASIS T-300 SHEETS" sheetId="69" r:id="rId15"/>
    <sheet name="LOTUS TERRY" sheetId="65" r:id="rId16"/>
    <sheet name="LOTUS T-250 PLAIN" sheetId="66" r:id="rId17"/>
    <sheet name="LOTUS T-250 TONE ON TONE" sheetId="123" r:id="rId18"/>
    <sheet name="SUITE TOUCH TERRY" sheetId="54" r:id="rId19"/>
    <sheet name="SUITE TOUCH T-200 WHITE" sheetId="56" r:id="rId20"/>
    <sheet name="WHOLE SOLUTIONS TERRY" sheetId="53" r:id="rId21"/>
    <sheet name="MILLENNIUM" sheetId="115" r:id="rId22"/>
    <sheet name="RAPTURE" sheetId="43" r:id="rId23"/>
    <sheet name="CROWN TOUCH" sheetId="125" r:id="rId24"/>
    <sheet name="PREMIER WHITE AND BEIGE" sheetId="40" r:id="rId25"/>
    <sheet name="FREEDOM" sheetId="126" r:id="rId26"/>
    <sheet name="BEYOND TEXTURES WHITE" sheetId="61" r:id="rId27"/>
    <sheet name="BEYOND WOVEN TOP COVERS" sheetId="62" r:id="rId28"/>
    <sheet name="BEYOND IMPRESSIONS PRINTS" sheetId="63" r:id="rId29"/>
    <sheet name="BEYOND BED SKIRTS" sheetId="64" r:id="rId30"/>
    <sheet name="ADORN WHITE" sheetId="78" r:id="rId31"/>
    <sheet name="FIBERTONE CAMS" sheetId="128" r:id="rId32"/>
    <sheet name="DEPENDABILITY WHITE TERRY" sheetId="30" r:id="rId33"/>
    <sheet name="DEPENDABILITY VAT DYED TERRY" sheetId="31" r:id="rId34"/>
    <sheet name="DEPENDABILITY T-180 WHITE" sheetId="34" r:id="rId35"/>
    <sheet name="DEPENDABILITY T-180 BONE" sheetId="35" r:id="rId36"/>
    <sheet name="DURABILITY" sheetId="127" r:id="rId37"/>
    <sheet name="FIBERTONE JACQUARD POOL TOWELS" sheetId="26" r:id="rId38"/>
    <sheet name="FIBERTONE CABANA POOL TOWELS " sheetId="28" r:id="rId39"/>
    <sheet name="FIBERTONE TWILL STRIPE" sheetId="114" r:id="rId40"/>
    <sheet name="FIBERTONE SOLID POOL TOWELS" sheetId="129" r:id="rId41"/>
    <sheet name="WAVES POOL TOWEL" sheetId="24" r:id="rId42"/>
    <sheet name="BLUE CENTER STRIPE POOL TOWEL" sheetId="23" r:id="rId43"/>
    <sheet name="WAFFLE WEAVE ROBE" sheetId="93" r:id="rId44"/>
    <sheet name="BOHO BLANKET" sheetId="105" r:id="rId45"/>
    <sheet name="MAKEUP " sheetId="99" r:id="rId46"/>
    <sheet name="FINGERTIPS" sheetId="11" r:id="rId47"/>
    <sheet name="TEA TOWEL" sheetId="121" r:id="rId48"/>
    <sheet name="OSHIBORI " sheetId="122" r:id="rId49"/>
    <sheet name="FIBERTONE FITNESS TOWEL" sheetId="118" r:id="rId50"/>
    <sheet name="FITNESS TOWELS" sheetId="112" r:id="rId51"/>
    <sheet name="EXERCISE TOWELS" sheetId="12" r:id="rId52"/>
    <sheet name="CHAISE COVERS" sheetId="101" r:id="rId53"/>
    <sheet name="SEAKEEPER" sheetId="131" r:id="rId54"/>
  </sheets>
  <definedNames>
    <definedName name="_xlnm.Print_Area" localSheetId="30">'ADORN WHITE'!$A$1:$I$37</definedName>
    <definedName name="_xlnm.Print_Area" localSheetId="3">'AURA SPA'!$A$1:$E$41</definedName>
    <definedName name="_xlnm.Print_Area" localSheetId="29">'BEYOND BED SKIRTS'!$A$1:$F$40</definedName>
    <definedName name="_xlnm.Print_Area" localSheetId="28">'BEYOND IMPRESSIONS PRINTS'!$A$1:$G$40</definedName>
    <definedName name="_xlnm.Print_Area" localSheetId="26">'BEYOND TEXTURES WHITE'!$A$1:$G$33</definedName>
    <definedName name="_xlnm.Print_Area" localSheetId="27">'BEYOND WOVEN TOP COVERS'!$A$1:$G$42</definedName>
    <definedName name="_xlnm.Print_Area" localSheetId="42">'BLUE CENTER STRIPE POOL TOWEL'!$A$1:$E$33</definedName>
    <definedName name="_xlnm.Print_Area" localSheetId="44">'BOHO BLANKET'!$A$1:$E$33</definedName>
    <definedName name="_xlnm.Print_Area" localSheetId="52">'CHAISE COVERS'!$A$1:$E$42</definedName>
    <definedName name="_xlnm.Print_Area" localSheetId="0">'COVER SHEET'!$A$1:$J$82</definedName>
    <definedName name="_xlnm.Print_Area" localSheetId="23">'CROWN TOUCH'!$A$1:$E$43</definedName>
    <definedName name="_xlnm.Print_Area" localSheetId="35">'DEPENDABILITY T-180 BONE'!$A$1:$H$32</definedName>
    <definedName name="_xlnm.Print_Area" localSheetId="34">'DEPENDABILITY T-180 WHITE'!$A$1:$H$39</definedName>
    <definedName name="_xlnm.Print_Area" localSheetId="33">'DEPENDABILITY VAT DYED TERRY'!$A$1:$E$42</definedName>
    <definedName name="_xlnm.Print_Area" localSheetId="32">'DEPENDABILITY WHITE TERRY'!$A$1:$E$40</definedName>
    <definedName name="_xlnm.Print_Area" localSheetId="36">DURABILITY!$A$1:$F$38</definedName>
    <definedName name="_xlnm.Print_Area" localSheetId="51">'EXERCISE TOWELS'!$A$1:$E$37</definedName>
    <definedName name="_xlnm.Print_Area" localSheetId="38">'FIBERTONE CABANA POOL TOWELS '!$A$1:$F$39</definedName>
    <definedName name="_xlnm.Print_Area" localSheetId="31">'FIBERTONE CAMS'!$A$1:$E$36</definedName>
    <definedName name="_xlnm.Print_Area" localSheetId="49">'FIBERTONE FITNESS TOWEL'!$A$1:$F$39</definedName>
    <definedName name="_xlnm.Print_Area" localSheetId="37">'FIBERTONE JACQUARD POOL TOWELS'!$A$1:$F$34</definedName>
    <definedName name="_xlnm.Print_Area" localSheetId="40">'FIBERTONE SOLID POOL TOWELS'!$A$1:$F$40</definedName>
    <definedName name="_xlnm.Print_Area" localSheetId="39">'FIBERTONE TWILL STRIPE'!$A$1:$F$35</definedName>
    <definedName name="_xlnm.Print_Area" localSheetId="46">FINGERTIPS!$A$1:$F$37</definedName>
    <definedName name="_xlnm.Print_Area" localSheetId="50">'FITNESS TOWELS'!$A$1:$E$41</definedName>
    <definedName name="_xlnm.Print_Area" localSheetId="2">'FLOURISH SHEETS'!$A$1:$F$45</definedName>
    <definedName name="_xlnm.Print_Area" localSheetId="25">FREEDOM!$A$1:$E$33</definedName>
    <definedName name="_xlnm.Print_Area" localSheetId="16">'LOTUS T-250 PLAIN'!$A$1:$F$37</definedName>
    <definedName name="_xlnm.Print_Area" localSheetId="17">'LOTUS T-250 TONE ON TONE'!$A$1:$F$37</definedName>
    <definedName name="_xlnm.Print_Area" localSheetId="15">'LOTUS TERRY'!$A$1:$E$35</definedName>
    <definedName name="_xlnm.Print_Area" localSheetId="12">'MAGNIFICENCE BATH RUG'!$A$1:$F$38</definedName>
    <definedName name="_xlnm.Print_Area" localSheetId="9">'MAGNIFICENCE BLANKETS'!$A$1:$F$39</definedName>
    <definedName name="_xlnm.Print_Area" localSheetId="11">'MAGNIFICENCE T-310 LINEN'!$A$1:$I$52</definedName>
    <definedName name="_xlnm.Print_Area" localSheetId="10">'MAGNIFICENCE T-310 WHITE'!$A$1:$I$52</definedName>
    <definedName name="_xlnm.Print_Area" localSheetId="8">'MAGNIFICENCE TERRY'!$A$1:$E$45</definedName>
    <definedName name="_xlnm.Print_Area" localSheetId="45">'MAKEUP '!$A$1:$E$38</definedName>
    <definedName name="_xlnm.Print_Area" localSheetId="21">MILLENNIUM!$A$1:$E$67</definedName>
    <definedName name="_xlnm.Print_Area" localSheetId="7">'NAKED T300'!$A$1:$H$49</definedName>
    <definedName name="_xlnm.Print_Area" localSheetId="6">'NAKED TERRY'!$A$1:$E$39</definedName>
    <definedName name="_xlnm.Print_Area" localSheetId="14">'OASIS T-300 SHEETS'!$A$1:$H$51</definedName>
    <definedName name="_xlnm.Print_Area" localSheetId="13">'OASIS TERRY'!$A$1:$E$24</definedName>
    <definedName name="_xlnm.Print_Area" localSheetId="48">'OSHIBORI '!$A$1:$E$37</definedName>
    <definedName name="_xlnm.Print_Area" localSheetId="24">'PREMIER WHITE AND BEIGE'!$A$1:$E$44</definedName>
    <definedName name="_xlnm.Print_Area" localSheetId="5">'PURE TERRY'!$A$1:$E$34</definedName>
    <definedName name="_xlnm.Print_Area" localSheetId="22">RAPTURE!$A$1:$E$51</definedName>
    <definedName name="_xlnm.Print_Area" localSheetId="53">SEAKEEPER!$A$1:$E$40</definedName>
    <definedName name="_xlnm.Print_Area" localSheetId="19">'SUITE TOUCH T-200 WHITE'!$A$1:$G$49</definedName>
    <definedName name="_xlnm.Print_Area" localSheetId="18">'SUITE TOUCH TERRY'!$A$1:$E$43</definedName>
    <definedName name="_xlnm.Print_Area" localSheetId="1">'SWEET SOUTH'!$A$1:$E$39</definedName>
    <definedName name="_xlnm.Print_Area" localSheetId="47">'TEA TOWEL'!$A$1:$E$37</definedName>
    <definedName name="_xlnm.Print_Area" localSheetId="4">'TRUE COMFORT'!$A$1:$E$36</definedName>
    <definedName name="_xlnm.Print_Area" localSheetId="43">'WAFFLE WEAVE ROBE'!$A$1:$F$35</definedName>
    <definedName name="_xlnm.Print_Area" localSheetId="41">'WAVES POOL TOWEL'!$A$1:$F$34</definedName>
    <definedName name="_xlnm.Print_Area" localSheetId="20">'WHOLE SOLUTIONS TERRY'!$A$1:$E$38</definedName>
    <definedName name="_xlnm.Print_Titles" localSheetId="42">'BLUE CENTER STRIPE POOL TOWEL'!$A:$A</definedName>
    <definedName name="_xlnm.Print_Titles" localSheetId="52">'CHAISE COVERS'!$A:$A</definedName>
    <definedName name="_xlnm.Print_Titles" localSheetId="23">'CROWN TOUCH'!$A:$A</definedName>
    <definedName name="_xlnm.Print_Titles" localSheetId="51">'EXERCISE TOWELS'!$A:$A</definedName>
    <definedName name="_xlnm.Print_Titles" localSheetId="46">FINGERTIPS!$A:$A</definedName>
    <definedName name="_xlnm.Print_Titles" localSheetId="50">'FITNESS TOWELS'!$A:$A</definedName>
    <definedName name="_xlnm.Print_Titles" localSheetId="11">'MAGNIFICENCE T-310 LINEN'!$1:$1</definedName>
    <definedName name="_xlnm.Print_Titles" localSheetId="10">'MAGNIFICENCE T-310 WHITE'!$1:$1</definedName>
    <definedName name="_xlnm.Print_Titles" localSheetId="45">'MAKEUP '!$A:$A</definedName>
    <definedName name="_xlnm.Print_Titles" localSheetId="21">MILLENNIUM!$1:$1</definedName>
    <definedName name="_xlnm.Print_Titles" localSheetId="14">'OASIS T-300 SHEETS'!$1:$1</definedName>
    <definedName name="_xlnm.Print_Titles" localSheetId="48">'OSHIBORI '!$A:$A</definedName>
    <definedName name="_xlnm.Print_Titles" localSheetId="47">'TEA TOWEL'!$A:$A</definedName>
    <definedName name="_xlnm.Print_Titles" localSheetId="43">'WAFFLE WEAVE ROBE'!$A:$A</definedName>
    <definedName name="_xlnm.Print_Titles" localSheetId="41">'WAVES POOL TOWEL'!$A:$A</definedName>
    <definedName name="Z_A57B7C25_DC77_49FA_9D1A_229F75EE5594_.wvu.PrintArea" localSheetId="3" hidden="1">'AURA SPA'!#REF!</definedName>
    <definedName name="Z_A57B7C25_DC77_49FA_9D1A_229F75EE5594_.wvu.PrintArea" localSheetId="2" hidden="1">'FLOURISH SHEETS'!$A$7:$D$22</definedName>
    <definedName name="Z_A57B7C25_DC77_49FA_9D1A_229F75EE5594_.wvu.PrintArea" localSheetId="15" hidden="1">'LOTUS TERRY'!$B$1:$E$28</definedName>
    <definedName name="Z_A57B7C25_DC77_49FA_9D1A_229F75EE5594_.wvu.PrintArea" localSheetId="12" hidden="1">'MAGNIFICENCE BATH RUG'!$B$1:$F$3</definedName>
    <definedName name="Z_A57B7C25_DC77_49FA_9D1A_229F75EE5594_.wvu.PrintArea" localSheetId="9" hidden="1">'MAGNIFICENCE BLANKETS'!$B$2:$F$6</definedName>
    <definedName name="Z_A57B7C25_DC77_49FA_9D1A_229F75EE5594_.wvu.PrintArea" localSheetId="11" hidden="1">'MAGNIFICENCE T-310 LINEN'!$A$9:$D$48</definedName>
    <definedName name="Z_A57B7C25_DC77_49FA_9D1A_229F75EE5594_.wvu.PrintArea" localSheetId="10" hidden="1">'MAGNIFICENCE T-310 WHITE'!$A$9:$D$49</definedName>
    <definedName name="Z_A57B7C25_DC77_49FA_9D1A_229F75EE5594_.wvu.PrintArea" localSheetId="8" hidden="1">'MAGNIFICENCE TERRY'!#REF!</definedName>
    <definedName name="Z_A57B7C25_DC77_49FA_9D1A_229F75EE5594_.wvu.PrintArea" localSheetId="21" hidden="1">MILLENNIUM!$B$1:$E$7</definedName>
    <definedName name="Z_A57B7C25_DC77_49FA_9D1A_229F75EE5594_.wvu.PrintArea" localSheetId="7" hidden="1">'NAKED T300'!$A$8:$D$36</definedName>
    <definedName name="Z_A57B7C25_DC77_49FA_9D1A_229F75EE5594_.wvu.PrintArea" localSheetId="6" hidden="1">'NAKED TERRY'!#REF!</definedName>
    <definedName name="Z_A57B7C25_DC77_49FA_9D1A_229F75EE5594_.wvu.PrintArea" localSheetId="14" hidden="1">'OASIS T-300 SHEETS'!$A$10:$D$47</definedName>
    <definedName name="Z_A57B7C25_DC77_49FA_9D1A_229F75EE5594_.wvu.PrintArea" localSheetId="13" hidden="1">'OASIS TERRY'!$B$1:$E$27</definedName>
    <definedName name="Z_A57B7C25_DC77_49FA_9D1A_229F75EE5594_.wvu.PrintArea" localSheetId="5" hidden="1">'PURE TERRY'!$B$1:$E$27</definedName>
    <definedName name="Z_A57B7C25_DC77_49FA_9D1A_229F75EE5594_.wvu.PrintArea" localSheetId="53" hidden="1">SEAKEEPER!#REF!</definedName>
    <definedName name="Z_A57B7C25_DC77_49FA_9D1A_229F75EE5594_.wvu.PrintArea" localSheetId="18" hidden="1">'SUITE TOUCH TERRY'!$B$1:$E$9</definedName>
    <definedName name="Z_A57B7C25_DC77_49FA_9D1A_229F75EE5594_.wvu.PrintArea" localSheetId="1" hidden="1">'SWEET SOUTH'!$B$1:$E$27</definedName>
    <definedName name="Z_A57B7C25_DC77_49FA_9D1A_229F75EE5594_.wvu.PrintArea" localSheetId="20" hidden="1">'WHOLE SOLUTIONS TERRY'!$B$1:$E$7</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I36" i="73" l="1"/>
  <c r="I37" i="73"/>
  <c r="I38" i="73"/>
  <c r="I39" i="73"/>
  <c r="I43" i="73"/>
  <c r="I36" i="72"/>
  <c r="I37" i="72"/>
  <c r="I38" i="72"/>
  <c r="I39" i="72"/>
  <c r="I43" i="72"/>
  <c r="E16" i="71"/>
  <c r="E17" i="71"/>
  <c r="E18" i="71"/>
  <c r="E19" i="71"/>
  <c r="E22" i="71"/>
  <c r="E23" i="71"/>
  <c r="E24" i="71"/>
  <c r="E25" i="71"/>
</calcChain>
</file>

<file path=xl/sharedStrings.xml><?xml version="1.0" encoding="utf-8"?>
<sst xmlns="http://schemas.openxmlformats.org/spreadsheetml/2006/main" count="4297" uniqueCount="1344">
  <si>
    <t>DESCRIPTION</t>
  </si>
  <si>
    <t>WHITE</t>
  </si>
  <si>
    <t>CARTON SPECIFICATIONS</t>
  </si>
  <si>
    <t>LBS|DZ</t>
  </si>
  <si>
    <t>ITEM SIZE</t>
  </si>
  <si>
    <t>STYLE NUMBER</t>
  </si>
  <si>
    <t>COLOR</t>
  </si>
  <si>
    <t>COST|DZ</t>
  </si>
  <si>
    <t>DIMENSIONS</t>
  </si>
  <si>
    <t>WEIGHT</t>
  </si>
  <si>
    <t>CUBE</t>
  </si>
  <si>
    <t>24X17X23</t>
  </si>
  <si>
    <t>NATURAL</t>
  </si>
  <si>
    <t>NAVY</t>
  </si>
  <si>
    <t>BLACK</t>
  </si>
  <si>
    <t>HUNTER</t>
  </si>
  <si>
    <t>RED</t>
  </si>
  <si>
    <t>EXERCISE TOWEL</t>
  </si>
  <si>
    <t>BURGUNDY</t>
  </si>
  <si>
    <t>CASE WEIGHT</t>
  </si>
  <si>
    <t>CASE CUBE</t>
  </si>
  <si>
    <t>PACK|DZ</t>
  </si>
  <si>
    <t>13X18</t>
  </si>
  <si>
    <t>13X44</t>
  </si>
  <si>
    <t>E526-U-WHT-1-3000</t>
  </si>
  <si>
    <t>OZ</t>
  </si>
  <si>
    <t>EACH</t>
  </si>
  <si>
    <t>R180-U-WHT-1-SP00</t>
  </si>
  <si>
    <t>WAFFLE WEAVE</t>
  </si>
  <si>
    <t>48"</t>
  </si>
  <si>
    <t>CASE DIMENSIONS</t>
  </si>
  <si>
    <t>CS|WT</t>
  </si>
  <si>
    <t>CS|CUBE</t>
  </si>
  <si>
    <t>CS|DZ</t>
  </si>
  <si>
    <t>12X12</t>
  </si>
  <si>
    <t>LINEN</t>
  </si>
  <si>
    <t>PORCELAIN BLUE</t>
  </si>
  <si>
    <t>SIZE</t>
  </si>
  <si>
    <t>STYLE AND ORIGIN</t>
  </si>
  <si>
    <t>16X28</t>
  </si>
  <si>
    <t xml:space="preserve">BATH MAT - SINGLE FRAME BORDER </t>
  </si>
  <si>
    <t>21X17X20</t>
  </si>
  <si>
    <t>BATH MAT</t>
  </si>
  <si>
    <t>M850-U-WHT-1-DU00</t>
  </si>
  <si>
    <t>24X13X24</t>
  </si>
  <si>
    <t>WASHCLOTH</t>
  </si>
  <si>
    <t>W850-U-WHT-1-DU00</t>
  </si>
  <si>
    <t>HAND TOWEL</t>
  </si>
  <si>
    <t>H850-U-WHT-1-DU00</t>
  </si>
  <si>
    <t>BATH TOWEL</t>
  </si>
  <si>
    <t>B840-U-WHT-1-DU00</t>
  </si>
  <si>
    <t>B844-U-WHT-1-DU00</t>
  </si>
  <si>
    <t>B848-U-WHT-1-DU00</t>
  </si>
  <si>
    <t>38X24X14</t>
  </si>
  <si>
    <t>B850-U-WHT-1-DU00</t>
  </si>
  <si>
    <t>DOZENS</t>
  </si>
  <si>
    <t>20X30</t>
  </si>
  <si>
    <t>16X27</t>
  </si>
  <si>
    <t>20X40</t>
  </si>
  <si>
    <t>22X44</t>
  </si>
  <si>
    <t>24X48</t>
  </si>
  <si>
    <t>24X50</t>
  </si>
  <si>
    <t>DZ|CASE</t>
  </si>
  <si>
    <r>
      <t>DURABILITY</t>
    </r>
    <r>
      <rPr>
        <b/>
        <sz val="12"/>
        <color indexed="10"/>
        <rFont val="Comic Sans MS"/>
        <family val="4"/>
      </rPr>
      <t xml:space="preserve">™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86% COTTON 14% POLYESTER                                                                                                                                                                                CAM BORDER TERRY  HEMMED SELVEDGES</t>
    </r>
  </si>
  <si>
    <t>100% RING SPUN COTTON LOOPS</t>
  </si>
  <si>
    <t>BATH MAT ALSO BORDERLESS</t>
  </si>
  <si>
    <t>CLASSIC BORDERLESS ENSEMBLE</t>
  </si>
  <si>
    <t>S120-U-WHT-1-7000</t>
  </si>
  <si>
    <t>38X25X14</t>
  </si>
  <si>
    <t>M586-U-WHT-1-6000</t>
  </si>
  <si>
    <t>W586-U-WHT-1-7000</t>
  </si>
  <si>
    <t>1888 ITEM</t>
  </si>
  <si>
    <t>35x68</t>
  </si>
  <si>
    <t>BATH SHEET</t>
  </si>
  <si>
    <t>21x32</t>
  </si>
  <si>
    <t>13x13</t>
  </si>
  <si>
    <t>SQUARE WASH</t>
  </si>
  <si>
    <t>16x30</t>
  </si>
  <si>
    <t>27x58</t>
  </si>
  <si>
    <t>KING</t>
  </si>
  <si>
    <t>QUEEN</t>
  </si>
  <si>
    <t>FULL</t>
  </si>
  <si>
    <t>TWIN</t>
  </si>
  <si>
    <t>ITEM</t>
  </si>
  <si>
    <t>COST</t>
  </si>
  <si>
    <t>13X13</t>
  </si>
  <si>
    <t>16X32</t>
  </si>
  <si>
    <t>30X56</t>
  </si>
  <si>
    <t>XL BATH TOWEL</t>
  </si>
  <si>
    <t>CLASSIC BLUE CENTER STRIPE POOL TOWELS</t>
  </si>
  <si>
    <t>24X44</t>
  </si>
  <si>
    <t>RIBBED BATH TOWEL AND BATH SHEET WITH "WAVE" DOBBY</t>
  </si>
  <si>
    <t>35x60</t>
  </si>
  <si>
    <t>24x50</t>
  </si>
  <si>
    <t>WAVE COLOR</t>
  </si>
  <si>
    <t>BLUE</t>
  </si>
  <si>
    <t>BLEACH SAFE FIBERTONE TECHNOLOGY</t>
  </si>
  <si>
    <t>CLASSIC CAM BORDER - FAST SELVEDGE</t>
  </si>
  <si>
    <t>6 EACH</t>
  </si>
  <si>
    <t>B250  BATH TOWEL</t>
  </si>
  <si>
    <t>4 DOZEN</t>
  </si>
  <si>
    <t>B255  BATH TOWEL</t>
  </si>
  <si>
    <t>CASE WT.</t>
  </si>
  <si>
    <t>INNER</t>
  </si>
  <si>
    <t>CASE PACK</t>
  </si>
  <si>
    <t>SEAFOAM</t>
  </si>
  <si>
    <t>SANDSTONE</t>
  </si>
  <si>
    <t>PORCELAIN</t>
  </si>
  <si>
    <t>BEIGE</t>
  </si>
  <si>
    <t>B250-U-PBL-1-FT20</t>
  </si>
  <si>
    <t>B250-U-BGE-1-FT20</t>
  </si>
  <si>
    <t>24X54</t>
  </si>
  <si>
    <t>B255-U-PBL-1-FT20</t>
  </si>
  <si>
    <t>STYLE AND ITEM</t>
  </si>
  <si>
    <t>30X60</t>
  </si>
  <si>
    <t>TEAL</t>
  </si>
  <si>
    <t>DOBBY</t>
  </si>
  <si>
    <t>30X70</t>
  </si>
  <si>
    <t>35X70</t>
  </si>
  <si>
    <t>CLASSIC CABANA STRIPE</t>
  </si>
  <si>
    <t>2 DOZEN</t>
  </si>
  <si>
    <t>S197 - BATH SHEET</t>
  </si>
  <si>
    <t>PEACH</t>
  </si>
  <si>
    <r>
      <t>FIBERTONE</t>
    </r>
    <r>
      <rPr>
        <b/>
        <sz val="12"/>
        <color indexed="10"/>
        <rFont val="Comic Sans MS"/>
        <family val="4"/>
      </rPr>
      <t xml:space="preserve">™ </t>
    </r>
    <r>
      <rPr>
        <b/>
        <sz val="16"/>
        <color indexed="10"/>
        <rFont val="Comic Sans MS"/>
        <family val="4"/>
      </rPr>
      <t>CABANA STRIPE</t>
    </r>
    <r>
      <rPr>
        <b/>
        <sz val="16"/>
        <color indexed="60"/>
        <rFont val="Comic Sans MS"/>
        <family val="4"/>
      </rPr>
      <t xml:space="preserve">                                                                                                                                                                                                                                                          </t>
    </r>
    <r>
      <rPr>
        <b/>
        <sz val="12"/>
        <color indexed="18"/>
        <rFont val="Comic Sans MS"/>
        <family val="4"/>
      </rPr>
      <t xml:space="preserve">RING SPUN LOOPS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 xml:space="preserve">86% COTTON 14% POLYESTER                                                                                                                                                                                                              </t>
    </r>
  </si>
  <si>
    <t>PATENTED BLEACH SAFE FIBERTONE TECHNOLOGY</t>
  </si>
  <si>
    <t>22X16X20</t>
  </si>
  <si>
    <t>M840  BATH MAT</t>
  </si>
  <si>
    <t>12X12X25</t>
  </si>
  <si>
    <t>W250  WASHCLOTH</t>
  </si>
  <si>
    <t>H250  HAND TOWEL</t>
  </si>
  <si>
    <t>W250-U-PBL-1-FT20</t>
  </si>
  <si>
    <t>H250-U-PBL-1-FT20</t>
  </si>
  <si>
    <t>M840-U-BGE-1-FT20</t>
  </si>
  <si>
    <t>W250-U-BGE-1-FT20</t>
  </si>
  <si>
    <t>H250-U-BGE-1-FT20</t>
  </si>
  <si>
    <r>
      <t>FIBERTONE</t>
    </r>
    <r>
      <rPr>
        <b/>
        <sz val="12"/>
        <color indexed="10"/>
        <rFont val="Comic Sans MS"/>
        <family val="4"/>
      </rPr>
      <t xml:space="preserve">™ </t>
    </r>
    <r>
      <rPr>
        <b/>
        <sz val="16"/>
        <color indexed="10"/>
        <rFont val="Comic Sans MS"/>
        <family val="4"/>
      </rPr>
      <t xml:space="preserve">CAM BORDER TERRY </t>
    </r>
    <r>
      <rPr>
        <b/>
        <sz val="16"/>
        <color indexed="60"/>
        <rFont val="Comic Sans MS"/>
        <family val="4"/>
      </rPr>
      <t xml:space="preserve">   </t>
    </r>
    <r>
      <rPr>
        <b/>
        <sz val="12"/>
        <color indexed="60"/>
        <rFont val="Comic Sans MS"/>
        <family val="4"/>
      </rPr>
      <t xml:space="preserve">                                                                                                                                                                                                                                                         </t>
    </r>
    <r>
      <rPr>
        <b/>
        <sz val="12"/>
        <color indexed="18"/>
        <rFont val="Comic Sans MS"/>
        <family val="4"/>
      </rPr>
      <t xml:space="preserve">RING SPUN LOOPS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86% COTTON 14% POLYESTER                                                                                                                                                                                                                                     FAST SELVEDGES</t>
    </r>
  </si>
  <si>
    <t>H656 HAND TOWEL - CAM BORDER ONE SIDE ONLY</t>
  </si>
  <si>
    <t>B656 BATH TOWEL - CAM BORDER ONE SIDE ONLY</t>
  </si>
  <si>
    <t>B682 BATH TOWEL - DOUBLE CAM BORDER</t>
  </si>
  <si>
    <t>B200-U-WHT-1-DP00</t>
  </si>
  <si>
    <t>B225-U-WHT-1-DP00</t>
  </si>
  <si>
    <t>25X54</t>
  </si>
  <si>
    <t>27X54</t>
  </si>
  <si>
    <r>
      <t>DEPENDABILITY</t>
    </r>
    <r>
      <rPr>
        <b/>
        <sz val="12"/>
        <color indexed="10"/>
        <rFont val="Comic Sans MS"/>
        <family val="4"/>
      </rPr>
      <t xml:space="preserve">™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86% COTTON 14% POLYESTER                                                                                                                                                                                CAM BORDER TERRY   FAST SELVEDGES</t>
    </r>
  </si>
  <si>
    <t xml:space="preserve">M840 - BATH MAT - SINGLE FRAME BORDER </t>
  </si>
  <si>
    <t>VAT DYED COLORFAST</t>
  </si>
  <si>
    <t>W250-U-VBG-1-DP00</t>
  </si>
  <si>
    <t>W250-U-BLU-1-DP00</t>
  </si>
  <si>
    <t>H650-U-VBG-1-DP00</t>
  </si>
  <si>
    <t>H650-U-BLU-1-DP00</t>
  </si>
  <si>
    <t>B650-U-VBG-1-DP00</t>
  </si>
  <si>
    <t>B650-U-BLU-1-DP00</t>
  </si>
  <si>
    <t>M840-U-VBG-1-DP00</t>
  </si>
  <si>
    <t>B648-U-VBG-1-DP00</t>
  </si>
  <si>
    <t>B682-U-VBG-1-DP00</t>
  </si>
  <si>
    <r>
      <t>DEPENDABILITY</t>
    </r>
    <r>
      <rPr>
        <b/>
        <sz val="12"/>
        <color indexed="10"/>
        <rFont val="Comic Sans MS"/>
        <family val="4"/>
      </rPr>
      <t xml:space="preserve">™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86% COTTON 14% POLYESTER                                                                                                                                                                                                                                     CAM BORDER TERRY   FAST SELVEDGES   VAT DYED</t>
    </r>
  </si>
  <si>
    <t>19.5X15.5X7</t>
  </si>
  <si>
    <t>12"</t>
  </si>
  <si>
    <t>78X80</t>
  </si>
  <si>
    <t>N17880DWHT-1-LT00</t>
  </si>
  <si>
    <t>19.5X15.5X5</t>
  </si>
  <si>
    <t>60X80</t>
  </si>
  <si>
    <t>N16080DWHT-1-LT00</t>
  </si>
  <si>
    <t>19.5X15.5X9</t>
  </si>
  <si>
    <t>54X80</t>
  </si>
  <si>
    <t>N15480DWHT-1-LT00</t>
  </si>
  <si>
    <t>FULL XL</t>
  </si>
  <si>
    <t>54X75</t>
  </si>
  <si>
    <t>19.5X15.5X8</t>
  </si>
  <si>
    <t>39X80</t>
  </si>
  <si>
    <t>TWIN XL</t>
  </si>
  <si>
    <t>39X75</t>
  </si>
  <si>
    <t>CS|SIZE</t>
  </si>
  <si>
    <t>POCKET</t>
  </si>
  <si>
    <t>FITTED SHEETS</t>
  </si>
  <si>
    <t>9"</t>
  </si>
  <si>
    <t>N17880RWHT-1-LT00</t>
  </si>
  <si>
    <t>N16080RWHT-1-LT00</t>
  </si>
  <si>
    <t>N15480RWHT-1-LT00</t>
  </si>
  <si>
    <t>N15475RWHT-1-LT00</t>
  </si>
  <si>
    <t>N13980RWHT-1-LT00</t>
  </si>
  <si>
    <t>N13975RWHT-1-LT00</t>
  </si>
  <si>
    <t>2X2</t>
  </si>
  <si>
    <t>KING XXL</t>
  </si>
  <si>
    <t>108X120</t>
  </si>
  <si>
    <t>KING XL</t>
  </si>
  <si>
    <t>19.5X15.5X6</t>
  </si>
  <si>
    <t>108X115</t>
  </si>
  <si>
    <t>N110815WHT-1-LT00</t>
  </si>
  <si>
    <t>KING LONG</t>
  </si>
  <si>
    <t>108X110</t>
  </si>
  <si>
    <t>N110810WHT-1-LT00</t>
  </si>
  <si>
    <t>HEM</t>
  </si>
  <si>
    <t>FLAT SHEETS</t>
  </si>
  <si>
    <t>QUEEN XXL</t>
  </si>
  <si>
    <t>90X120</t>
  </si>
  <si>
    <t>QUEEN XL</t>
  </si>
  <si>
    <t>90X115</t>
  </si>
  <si>
    <t>N190115WHT-1-LT00</t>
  </si>
  <si>
    <t>QUEEN LONG</t>
  </si>
  <si>
    <t>90X110</t>
  </si>
  <si>
    <t>N190110WHT-1-LT00</t>
  </si>
  <si>
    <t xml:space="preserve"> </t>
  </si>
  <si>
    <t>81X120</t>
  </si>
  <si>
    <t>FULL XXL</t>
  </si>
  <si>
    <t>81X108</t>
  </si>
  <si>
    <t>N181108WHT-1-LT00</t>
  </si>
  <si>
    <t>FULL LONG</t>
  </si>
  <si>
    <t>81X104</t>
  </si>
  <si>
    <t>N181104WHT-1-LT00</t>
  </si>
  <si>
    <t>TWIN XXL</t>
  </si>
  <si>
    <t>66X108</t>
  </si>
  <si>
    <t>N166108WHT-1-LT00</t>
  </si>
  <si>
    <t>66X104</t>
  </si>
  <si>
    <t>N166104WHT-1-LT00</t>
  </si>
  <si>
    <t>10X12014</t>
  </si>
  <si>
    <t>3"</t>
  </si>
  <si>
    <t>42X46</t>
  </si>
  <si>
    <t>X142X46WHT-1-LT00</t>
  </si>
  <si>
    <t>42X40</t>
  </si>
  <si>
    <t>10X12X11</t>
  </si>
  <si>
    <t>42X36</t>
  </si>
  <si>
    <t>X142X36WHT-1-LT00</t>
  </si>
  <si>
    <t>STANDARD</t>
  </si>
  <si>
    <t>10X12X10</t>
  </si>
  <si>
    <t>2"</t>
  </si>
  <si>
    <t>42X34</t>
  </si>
  <si>
    <t>X142X34WHT-1-LT00</t>
  </si>
  <si>
    <t>PILLOWCASES</t>
  </si>
  <si>
    <r>
      <t>DEPENDABILITY</t>
    </r>
    <r>
      <rPr>
        <b/>
        <sz val="12"/>
        <color indexed="10"/>
        <rFont val="Comic Sans MS"/>
        <family val="4"/>
      </rPr>
      <t>™</t>
    </r>
    <r>
      <rPr>
        <b/>
        <sz val="16"/>
        <color indexed="10"/>
        <rFont val="Comic Sans MS"/>
        <family val="4"/>
      </rPr>
      <t xml:space="preserve"> T-180 </t>
    </r>
    <r>
      <rPr>
        <b/>
        <sz val="16"/>
        <color indexed="18"/>
        <rFont val="Comic Sans MS"/>
        <family val="4"/>
      </rPr>
      <t xml:space="preserve">                                                                                                                                                                           </t>
    </r>
    <r>
      <rPr>
        <i/>
        <sz val="11"/>
        <color indexed="18"/>
        <rFont val="Comic Sans MS"/>
        <family val="4"/>
      </rPr>
      <t>SINGLE PICK 1|1 PERCALE WEAVE</t>
    </r>
  </si>
  <si>
    <t>BONE</t>
  </si>
  <si>
    <t>N17880RBON-1-LT00</t>
  </si>
  <si>
    <t>N16080RBON-1-LT00</t>
  </si>
  <si>
    <t>N15480RBON-1-LT00</t>
  </si>
  <si>
    <t>N15475RBON-1-LT00</t>
  </si>
  <si>
    <t>N13980RBON-1-LT00</t>
  </si>
  <si>
    <t>N110815BON-1-LT00</t>
  </si>
  <si>
    <t>N110810BON-1-LT00</t>
  </si>
  <si>
    <t>N190115BON-1-LT00</t>
  </si>
  <si>
    <t>N190110BON-1-LT00</t>
  </si>
  <si>
    <t>N181108BON-1-LT00</t>
  </si>
  <si>
    <t>N181104BON-1-LT00</t>
  </si>
  <si>
    <t>N166108BON-1-LT00</t>
  </si>
  <si>
    <t>TWIN LONG</t>
  </si>
  <si>
    <t>N166104BON-1-LT00</t>
  </si>
  <si>
    <t>X142X46BON-1-LT00</t>
  </si>
  <si>
    <t>X142X36BON-1-LT00</t>
  </si>
  <si>
    <t>CLASSIC DOBBY BORDER</t>
  </si>
  <si>
    <t>27X14X20</t>
  </si>
  <si>
    <t>21X32</t>
  </si>
  <si>
    <t>16X30</t>
  </si>
  <si>
    <t>27X50</t>
  </si>
  <si>
    <t>21X36</t>
  </si>
  <si>
    <t>HEMMED WASH</t>
  </si>
  <si>
    <t>W815-U-VBG-1-5000</t>
  </si>
  <si>
    <t>H815-U-VBG-1-5000</t>
  </si>
  <si>
    <t>B815-U-VBG-1-5000</t>
  </si>
  <si>
    <t>B836-U-VBG-1-5000</t>
  </si>
  <si>
    <t>W815-U-WHT-1-5000</t>
  </si>
  <si>
    <t>35X68</t>
  </si>
  <si>
    <r>
      <t>PREMIER</t>
    </r>
    <r>
      <rPr>
        <b/>
        <sz val="8"/>
        <color indexed="10"/>
        <rFont val="Comic Sans MS"/>
        <family val="4"/>
      </rPr>
      <t>™</t>
    </r>
    <r>
      <rPr>
        <b/>
        <sz val="14"/>
        <color indexed="10"/>
        <rFont val="Comic Sans MS"/>
        <family val="4"/>
      </rPr>
      <t xml:space="preserve"> </t>
    </r>
    <r>
      <rPr>
        <b/>
        <sz val="12"/>
        <color indexed="60"/>
        <rFont val="Comic Sans MS"/>
        <family val="4"/>
      </rPr>
      <t xml:space="preserve">                                                                                                                                                                                                  </t>
    </r>
    <r>
      <rPr>
        <sz val="11"/>
        <color indexed="18"/>
        <rFont val="Comic Sans MS"/>
        <family val="4"/>
      </rPr>
      <t>86% COTTON 14% POLYESTER</t>
    </r>
  </si>
  <si>
    <t>GREEK KEY MAT</t>
  </si>
  <si>
    <t>XXL BATH TOWEL</t>
  </si>
  <si>
    <r>
      <t>CROWN TOUCH</t>
    </r>
    <r>
      <rPr>
        <b/>
        <sz val="8"/>
        <color indexed="10"/>
        <rFont val="Comic Sans MS"/>
        <family val="4"/>
      </rPr>
      <t xml:space="preserve">™ </t>
    </r>
    <r>
      <rPr>
        <sz val="8"/>
        <color indexed="58"/>
        <rFont val="Comic Sans MS"/>
        <family val="4"/>
      </rPr>
      <t>BY 1888 MILLS</t>
    </r>
    <r>
      <rPr>
        <b/>
        <sz val="14"/>
        <color indexed="10"/>
        <rFont val="Comic Sans MS"/>
        <family val="4"/>
      </rPr>
      <t xml:space="preserve"> </t>
    </r>
    <r>
      <rPr>
        <b/>
        <sz val="12"/>
        <color indexed="60"/>
        <rFont val="Comic Sans MS"/>
        <family val="4"/>
      </rPr>
      <t xml:space="preserve">                                                                                                                                                                                                  </t>
    </r>
    <r>
      <rPr>
        <sz val="10"/>
        <color indexed="18"/>
        <rFont val="Comic Sans MS"/>
        <family val="4"/>
      </rPr>
      <t xml:space="preserve">100% COTTON TOWELS    </t>
    </r>
    <r>
      <rPr>
        <sz val="11"/>
        <color indexed="18"/>
        <rFont val="Comic Sans MS"/>
        <family val="4"/>
      </rPr>
      <t xml:space="preserve">   </t>
    </r>
  </si>
  <si>
    <t>M520 - BATH MAT - DOUBLE FRAME BORDER</t>
  </si>
  <si>
    <t>BATH SHEET- S578</t>
  </si>
  <si>
    <t>22X16X16</t>
  </si>
  <si>
    <t>BATH MAT - M520</t>
  </si>
  <si>
    <t>W802-U-VBG-1-8000</t>
  </si>
  <si>
    <t>W801-U-VBG-1-8000</t>
  </si>
  <si>
    <t>M520-U-WHT-1-6000</t>
  </si>
  <si>
    <t>W802-U-WHT-1-8000</t>
  </si>
  <si>
    <t>W801-U-WHT-1-8000</t>
  </si>
  <si>
    <t>S780 - BATH SHEET</t>
  </si>
  <si>
    <t>W780 - WASHCLOTH</t>
  </si>
  <si>
    <t>H780 - HAND TOWEL</t>
  </si>
  <si>
    <t>B780 - BATH TOWEL</t>
  </si>
  <si>
    <t>S780-U-RBL-1-MM00</t>
  </si>
  <si>
    <t>W780-U-RBL-1-MM00</t>
  </si>
  <si>
    <t>H780-U-RBL-1-MM00</t>
  </si>
  <si>
    <t>27X52</t>
  </si>
  <si>
    <t>B780-U-RBL-1-MM00</t>
  </si>
  <si>
    <t>MARINE</t>
  </si>
  <si>
    <t>S780-U-NAV-1-MM00</t>
  </si>
  <si>
    <t>W780-U-NAV-1-MM00</t>
  </si>
  <si>
    <t>H780-U-NAV-1-MM00</t>
  </si>
  <si>
    <t>B780-U-NAV-1-MM00</t>
  </si>
  <si>
    <t>S780-U-HUN-1-MM00</t>
  </si>
  <si>
    <t>W780-U-HUN-1-MM00</t>
  </si>
  <si>
    <t>H780-U-HUN-1-MM00</t>
  </si>
  <si>
    <t>B780-U-HUN-1-MM00</t>
  </si>
  <si>
    <t>S780-U-CCO-1-MM00</t>
  </si>
  <si>
    <t>W780-U-CCO-1-MM00</t>
  </si>
  <si>
    <t>H780-U-CCO-1-MM00</t>
  </si>
  <si>
    <t>B780-U-CCO-1-MM00</t>
  </si>
  <si>
    <t>COCO</t>
  </si>
  <si>
    <t>S780-U-BUR-1-MM00</t>
  </si>
  <si>
    <t>W780-U-BUR-1-MM00</t>
  </si>
  <si>
    <t>H780-U-BUR-1-MM00</t>
  </si>
  <si>
    <t>B780-U-BUR-1-MM00</t>
  </si>
  <si>
    <t>REDWOOD</t>
  </si>
  <si>
    <t>S780-U-BLK-1-MM00</t>
  </si>
  <si>
    <t>W780-U-BLK-1-MM00</t>
  </si>
  <si>
    <t>H780-U-BLK-1-MM00</t>
  </si>
  <si>
    <t>B780-U-BLK-1-MM00</t>
  </si>
  <si>
    <t>ONYX</t>
  </si>
  <si>
    <t>S780-U-NAT-1-MM00</t>
  </si>
  <si>
    <t>W780-U-NAT-1-MM00</t>
  </si>
  <si>
    <t>H780-U-NAT-1-MM00</t>
  </si>
  <si>
    <t>B780-U-NAT-1-MM00</t>
  </si>
  <si>
    <t>S780-U-WHT-1-MM00</t>
  </si>
  <si>
    <t>W780-U-WHT-1-MM00</t>
  </si>
  <si>
    <t>H780-U-WHT-1-MM00</t>
  </si>
  <si>
    <t>B780-U-WHT-1-MM00</t>
  </si>
  <si>
    <t>CTN|LBS</t>
  </si>
  <si>
    <t>CTN|SIZE</t>
  </si>
  <si>
    <t>CTN|EA</t>
  </si>
  <si>
    <t>13X12X9</t>
  </si>
  <si>
    <t>94" X 26"</t>
  </si>
  <si>
    <t>WEBS9426KWHT-1-AD00</t>
  </si>
  <si>
    <t>13X12X8</t>
  </si>
  <si>
    <t>82" X 26"</t>
  </si>
  <si>
    <t>WEBS8226QWHT-1-AD00</t>
  </si>
  <si>
    <t>13X12X7</t>
  </si>
  <si>
    <t>73" X 26"</t>
  </si>
  <si>
    <t>WEBS7326FWHT-1-AD00</t>
  </si>
  <si>
    <t>13X12X6</t>
  </si>
  <si>
    <t>58" X 26"</t>
  </si>
  <si>
    <t>WEBS5826TWHT-1-AD00</t>
  </si>
  <si>
    <t>STYLE</t>
  </si>
  <si>
    <t>BED SCARF</t>
  </si>
  <si>
    <t>5 PLEAT BEDSKIRT, PLEAT ON EACH EXPOSED SIDE AND CORNER, 15" DROP</t>
  </si>
  <si>
    <t>21X12X9</t>
  </si>
  <si>
    <t>15"</t>
  </si>
  <si>
    <t>78" X 80"</t>
  </si>
  <si>
    <t>NWWB7880KWHT-AD00</t>
  </si>
  <si>
    <t>21X12X8</t>
  </si>
  <si>
    <t>60" X 80"</t>
  </si>
  <si>
    <t>NWWB6080QWHT-AD00</t>
  </si>
  <si>
    <t>21X12X7</t>
  </si>
  <si>
    <t>54" X 80"</t>
  </si>
  <si>
    <t>NWWB5480FWHT-AD00</t>
  </si>
  <si>
    <t>21X12X5</t>
  </si>
  <si>
    <t>39" X 80"</t>
  </si>
  <si>
    <t>NWWB3980TWHT-AD00</t>
  </si>
  <si>
    <t>DRAPE</t>
  </si>
  <si>
    <t>BEDSKIRTS</t>
  </si>
  <si>
    <t>OVERSIZED DECORATIVE TRIPLE SHEET</t>
  </si>
  <si>
    <t>20X16X13</t>
  </si>
  <si>
    <t>2" X 2"</t>
  </si>
  <si>
    <t>110" X 120”</t>
  </si>
  <si>
    <t>NWW11020WHT-AD00</t>
  </si>
  <si>
    <t>20X16X11</t>
  </si>
  <si>
    <t>96" X 120”</t>
  </si>
  <si>
    <t>NWW96120WHT-AD00</t>
  </si>
  <si>
    <t>20X16X10</t>
  </si>
  <si>
    <t>87" X 120”</t>
  </si>
  <si>
    <t>NWW87120WHT-AD00</t>
  </si>
  <si>
    <t>72" X 120”</t>
  </si>
  <si>
    <t>NWW72120WHT-AD00</t>
  </si>
  <si>
    <t>TOP COVER</t>
  </si>
  <si>
    <t>2" FLANGE, ENVELOPE CLOSURE , 6" OVERLAP, SIDE OPENING</t>
  </si>
  <si>
    <t>12X12X14</t>
  </si>
  <si>
    <t>EUROPEAN</t>
  </si>
  <si>
    <t>20" X 36"</t>
  </si>
  <si>
    <t>21" X 37"</t>
  </si>
  <si>
    <t>XWWS2137KFWHT-AD00</t>
  </si>
  <si>
    <t>12X12X10</t>
  </si>
  <si>
    <t>20" X 26"</t>
  </si>
  <si>
    <t>21" X 27"</t>
  </si>
  <si>
    <t>XWWS2127SFWHT-AD00</t>
  </si>
  <si>
    <t>PILLOW</t>
  </si>
  <si>
    <t>PILLOW SHAMS</t>
  </si>
  <si>
    <r>
      <t>ADORN</t>
    </r>
    <r>
      <rPr>
        <sz val="8"/>
        <color indexed="16"/>
        <rFont val="Comic Sans MS"/>
        <family val="4"/>
      </rPr>
      <t>™</t>
    </r>
    <r>
      <rPr>
        <b/>
        <sz val="16"/>
        <color indexed="18"/>
        <rFont val="Comic Sans MS"/>
        <family val="4"/>
      </rPr>
      <t xml:space="preserve"> </t>
    </r>
    <r>
      <rPr>
        <sz val="9"/>
        <color indexed="18"/>
        <rFont val="Comic Sans MS"/>
        <family val="4"/>
      </rPr>
      <t>BY 1888 MILLS</t>
    </r>
    <r>
      <rPr>
        <sz val="10"/>
        <color indexed="16"/>
        <rFont val="Comic Sans MS"/>
        <family val="4"/>
      </rPr>
      <t xml:space="preserve">    </t>
    </r>
    <r>
      <rPr>
        <sz val="8"/>
        <color indexed="16"/>
        <rFont val="Comic Sans MS"/>
        <family val="4"/>
      </rPr>
      <t xml:space="preserve"> </t>
    </r>
    <r>
      <rPr>
        <sz val="12"/>
        <color indexed="16"/>
        <rFont val="Comic Sans MS"/>
        <family val="4"/>
      </rPr>
      <t xml:space="preserve"> </t>
    </r>
    <r>
      <rPr>
        <b/>
        <sz val="12"/>
        <color indexed="18"/>
        <rFont val="Comic Sans MS"/>
        <family val="4"/>
      </rPr>
      <t xml:space="preserve">                                                                                                                                                                                                                                                                                                       </t>
    </r>
    <r>
      <rPr>
        <sz val="11"/>
        <color indexed="18"/>
        <rFont val="Comic Sans MS"/>
        <family val="4"/>
      </rPr>
      <t>COTTON RICH WAFFLE WEAVE ACCENTS</t>
    </r>
    <r>
      <rPr>
        <i/>
        <sz val="10"/>
        <color indexed="18"/>
        <rFont val="Comic Sans MS"/>
        <family val="4"/>
      </rPr>
      <t xml:space="preserve">                                                                                                                                                                                                                                                                                           </t>
    </r>
  </si>
  <si>
    <t>M600 - BATH MAT - SINGLE FRAME BORDER</t>
  </si>
  <si>
    <t>M776 - BATH MAT - DOUBLE FRAME BORDER</t>
  </si>
  <si>
    <t xml:space="preserve">86|14 COTTON POLY BLENDED GROUND </t>
  </si>
  <si>
    <t>LAUNDRY FRESH</t>
  </si>
  <si>
    <t>ANTI-BACTERIAL FINISH</t>
  </si>
  <si>
    <t>DURABILITY - STRONGER, LONGER LASTING</t>
  </si>
  <si>
    <t>RESISTS PULLS - LOCK STITCHED, SOFT, PLUSH RING SPUN PILE YARNS</t>
  </si>
  <si>
    <t>SUPERIOR QUALITY - MORE ABSORBENT, RETAINS SHAPE, MAINTAINS WEIGHT</t>
  </si>
  <si>
    <t>MADE READY - FRESH, CLEAN, AND PROTECTED FOR  IMMEDIATE USE</t>
  </si>
  <si>
    <t>21x34</t>
  </si>
  <si>
    <t>21x30</t>
  </si>
  <si>
    <t>16x27</t>
  </si>
  <si>
    <t>25x54</t>
  </si>
  <si>
    <t>27x54</t>
  </si>
  <si>
    <t>27x56</t>
  </si>
  <si>
    <t>S699 - BATH SHEET</t>
  </si>
  <si>
    <t>M520 - BATH MAT</t>
  </si>
  <si>
    <t>H699 - HAND TOWEL</t>
  </si>
  <si>
    <t>B674 - XL BATH TOWEL</t>
  </si>
  <si>
    <t>B695 - XXL BATH TOWEL</t>
  </si>
  <si>
    <t>S699-U-CHP-1-ST00</t>
  </si>
  <si>
    <t>M520-U-CHP-1-6000</t>
  </si>
  <si>
    <t>H699-U-CHP-1-ST00</t>
  </si>
  <si>
    <t>B674-U-CHP-1-ST00</t>
  </si>
  <si>
    <t>B695-U-CHP-1-ST00</t>
  </si>
  <si>
    <t>CHAMPAGNE</t>
  </si>
  <si>
    <t>S699-U-WHT-1-ST00</t>
  </si>
  <si>
    <t>H699-U-WHT-1-ST00</t>
  </si>
  <si>
    <t>B674-U-WHT-1-ST00</t>
  </si>
  <si>
    <t>B695-U-WHT-1-ST00</t>
  </si>
  <si>
    <t>ITEM DESCRIPTIONS AND ITEM SIZE LISTED ON SEWN IN LABELS FOR ALL PRODUCTS</t>
  </si>
  <si>
    <t>20X16X4</t>
  </si>
  <si>
    <t>N2B7880KWHT-1-ST00</t>
  </si>
  <si>
    <t>N2B6080QWHT-1-ST00</t>
  </si>
  <si>
    <t>N2B5480FWHT-1-ST00</t>
  </si>
  <si>
    <t>N2B5475FWHT-1-ST00</t>
  </si>
  <si>
    <t xml:space="preserve">FULL  </t>
  </si>
  <si>
    <t>20X16X3</t>
  </si>
  <si>
    <t>N2B3980TWHT-1-ST00</t>
  </si>
  <si>
    <t>CASE SIZE</t>
  </si>
  <si>
    <t>EA|CASE</t>
  </si>
  <si>
    <t>MERCERIZED, 2" FLANGE, ENVELOPE CLOSURE, 6" OVERLAP</t>
  </si>
  <si>
    <t>12X10X7</t>
  </si>
  <si>
    <t>21X37+2</t>
  </si>
  <si>
    <t>X2S2137KFWHT-1-ST00</t>
  </si>
  <si>
    <t>12X10X6</t>
  </si>
  <si>
    <t>21X31+2</t>
  </si>
  <si>
    <t>X2S2131QFWHT-1-ST00</t>
  </si>
  <si>
    <t>12X10X5</t>
  </si>
  <si>
    <t>21X27+2</t>
  </si>
  <si>
    <t>X2S2127SFWHT-1-ST00</t>
  </si>
  <si>
    <t>MERCERIZED DUVET COVER, CONCEALABLE 4 TIE CLOSURE, HAND PULLS, 15" INTERNAL ENVELOPE ENCLOSURE</t>
  </si>
  <si>
    <t>20X16X7</t>
  </si>
  <si>
    <t>106X94</t>
  </si>
  <si>
    <t>N2D0694WHT-1-ST00</t>
  </si>
  <si>
    <t>20X16X6</t>
  </si>
  <si>
    <t>94X94</t>
  </si>
  <si>
    <t>N2D9494WHT-1-ST00</t>
  </si>
  <si>
    <t>20X16X5</t>
  </si>
  <si>
    <t>85X94</t>
  </si>
  <si>
    <t>N2D8594WHT-1-ST00</t>
  </si>
  <si>
    <t>70X94</t>
  </si>
  <si>
    <t>N2D7094WHT-1-ST00</t>
  </si>
  <si>
    <t>DUVET COVERS</t>
  </si>
  <si>
    <t>360 DEGREE SHOWER CAP ELASTIC FINISH</t>
  </si>
  <si>
    <t>12" POCKETS FIT MATTRESSES UP TO 15" DEEP AND 15" POCKETS FIT MATTRESSES UP TO 18" DEEP</t>
  </si>
  <si>
    <t>21X16X17</t>
  </si>
  <si>
    <t>78X80X15</t>
  </si>
  <si>
    <t>N20078X80XWHT-1-ST00</t>
  </si>
  <si>
    <t>20X15X8</t>
  </si>
  <si>
    <t>78X80X12</t>
  </si>
  <si>
    <t>N20078X80DWHT-1-ST00</t>
  </si>
  <si>
    <t>60X80X15</t>
  </si>
  <si>
    <t>N20060X80XWHT-1-ST00</t>
  </si>
  <si>
    <t>60X80X12</t>
  </si>
  <si>
    <t>N20060X80DWHT-1-ST00</t>
  </si>
  <si>
    <t>54X80X15</t>
  </si>
  <si>
    <t>20X16X12</t>
  </si>
  <si>
    <t>54X80X12</t>
  </si>
  <si>
    <t>N20054X80DWHT-1-ST00</t>
  </si>
  <si>
    <t>54X75X12</t>
  </si>
  <si>
    <t>N20054X75DWHT-1-ST00</t>
  </si>
  <si>
    <t>39X80X12</t>
  </si>
  <si>
    <t>N20039X80DWHT-1-ST00</t>
  </si>
  <si>
    <t>DOZEN</t>
  </si>
  <si>
    <t>FITTED</t>
  </si>
  <si>
    <t>OVERSIZED FLAT SHEETS,  REDUCED CASE PACK,  3" TOP HEM AND 1" BOTTOM HEM</t>
  </si>
  <si>
    <t>N20010820WHT-1-ST00</t>
  </si>
  <si>
    <t>N20010810WHT-1-ST00</t>
  </si>
  <si>
    <t>N20090120WHT-1-ST00</t>
  </si>
  <si>
    <t>N20090110WHT-1-ST00</t>
  </si>
  <si>
    <t>N20081120WHT-1-ST00</t>
  </si>
  <si>
    <t>N20081104WHT-1-ST00</t>
  </si>
  <si>
    <t>20X16X9</t>
  </si>
  <si>
    <t>66X120</t>
  </si>
  <si>
    <t>N20066120WHT-1-ST00</t>
  </si>
  <si>
    <t>N20066104WHT-1-ST00</t>
  </si>
  <si>
    <t>FLAT</t>
  </si>
  <si>
    <t>PILLOWCASES HAVE 3" HEMS</t>
  </si>
  <si>
    <t>13X10X16</t>
  </si>
  <si>
    <t>X20042X46WHT-1-ST00</t>
  </si>
  <si>
    <t>12X10X14</t>
  </si>
  <si>
    <t>X20042X36WHT-1-ST00</t>
  </si>
  <si>
    <t xml:space="preserve">  COLOR: WHITE</t>
  </si>
  <si>
    <r>
      <rPr>
        <b/>
        <sz val="16"/>
        <color indexed="16"/>
        <rFont val="Comic Sans MS"/>
        <family val="4"/>
      </rPr>
      <t>SUITE TOUCH</t>
    </r>
    <r>
      <rPr>
        <sz val="9"/>
        <color indexed="16"/>
        <rFont val="Comic Sans MS"/>
        <family val="4"/>
      </rPr>
      <t>®</t>
    </r>
    <r>
      <rPr>
        <b/>
        <sz val="16"/>
        <color indexed="16"/>
        <rFont val="Comic Sans MS"/>
        <family val="4"/>
      </rPr>
      <t xml:space="preserve"> </t>
    </r>
    <r>
      <rPr>
        <sz val="8"/>
        <color indexed="16"/>
        <rFont val="Comic Sans MS"/>
        <family val="4"/>
      </rPr>
      <t xml:space="preserve">BY 1888 MILLS </t>
    </r>
    <r>
      <rPr>
        <sz val="10"/>
        <color indexed="16"/>
        <rFont val="Comic Sans MS"/>
        <family val="4"/>
      </rPr>
      <t xml:space="preserve">  </t>
    </r>
    <r>
      <rPr>
        <sz val="10"/>
        <color indexed="16"/>
        <rFont val="Comic Sans MS"/>
        <family val="4"/>
      </rPr>
      <t xml:space="preserve"> </t>
    </r>
    <r>
      <rPr>
        <sz val="8"/>
        <color indexed="16"/>
        <rFont val="Comic Sans MS"/>
        <family val="4"/>
      </rPr>
      <t xml:space="preserve"> </t>
    </r>
    <r>
      <rPr>
        <sz val="12"/>
        <color indexed="16"/>
        <rFont val="Comic Sans MS"/>
        <family val="4"/>
      </rPr>
      <t xml:space="preserve"> </t>
    </r>
    <r>
      <rPr>
        <b/>
        <sz val="12"/>
        <color indexed="18"/>
        <rFont val="Comic Sans MS"/>
        <family val="4"/>
      </rPr>
      <t xml:space="preserve">                                                                                                                                                                                                                                                                                              </t>
    </r>
    <r>
      <rPr>
        <sz val="10"/>
        <color indexed="18"/>
        <rFont val="Comic Sans MS"/>
        <family val="4"/>
      </rPr>
      <t xml:space="preserve">T-200 COTTON RICH BLEND 60/40                                                                                                                                                                                   SINGLE PICK PERCALE WEAVE </t>
    </r>
    <r>
      <rPr>
        <i/>
        <sz val="10"/>
        <color indexed="18"/>
        <rFont val="Comic Sans MS"/>
        <family val="4"/>
      </rPr>
      <t xml:space="preserve"> </t>
    </r>
    <r>
      <rPr>
        <i/>
        <sz val="10"/>
        <color indexed="18"/>
        <rFont val="Comic Sans MS"/>
        <family val="4"/>
      </rPr>
      <t xml:space="preserve">                                                                                                                                                                                                                                                                                                   </t>
    </r>
  </si>
  <si>
    <t>PACK</t>
  </si>
  <si>
    <t>QUEEN AND KING FLAT AND FITTED SHEETS ARE PACKED 1 DOZEN PER CARTON</t>
  </si>
  <si>
    <t>1 DOZEN</t>
  </si>
  <si>
    <t>GREEN</t>
  </si>
  <si>
    <t>GOLD</t>
  </si>
  <si>
    <t>39X80X15</t>
  </si>
  <si>
    <t xml:space="preserve"> HEM THREAD </t>
  </si>
  <si>
    <t>1888 ITEM NUMBER</t>
  </si>
  <si>
    <t>96X120</t>
  </si>
  <si>
    <t>87X120</t>
  </si>
  <si>
    <t>72X120</t>
  </si>
  <si>
    <t>3 EACH</t>
  </si>
  <si>
    <t>KING DUVET</t>
  </si>
  <si>
    <t>QUEEN DUVET</t>
  </si>
  <si>
    <t>FULL DUVET</t>
  </si>
  <si>
    <t>21X12X6</t>
  </si>
  <si>
    <t>TWIN DUVET</t>
  </si>
  <si>
    <t xml:space="preserve"> 1 DOZEN</t>
  </si>
  <si>
    <t>114X120</t>
  </si>
  <si>
    <t>KING FLAT</t>
  </si>
  <si>
    <t>20X16X8</t>
  </si>
  <si>
    <t>QUEEN FLAT</t>
  </si>
  <si>
    <t>FULL FLAT</t>
  </si>
  <si>
    <t>TWIN FLAT</t>
  </si>
  <si>
    <t>NDMJS0694-TEXT</t>
  </si>
  <si>
    <t>NDMJS9494-TEXT</t>
  </si>
  <si>
    <t>NDMJS8594-TEXT</t>
  </si>
  <si>
    <t>NDMJS7094-TEXT</t>
  </si>
  <si>
    <t>COST|EA</t>
  </si>
  <si>
    <t>LABEL</t>
  </si>
  <si>
    <t>HEM THREAD</t>
  </si>
  <si>
    <t>NMJS96120-TEXT</t>
  </si>
  <si>
    <t>NMJS87120-TEXT</t>
  </si>
  <si>
    <t>NMJS72120-TEXT</t>
  </si>
  <si>
    <r>
      <rPr>
        <b/>
        <sz val="8"/>
        <rFont val="Comic Sans MS"/>
        <family val="4"/>
      </rPr>
      <t>G)</t>
    </r>
    <r>
      <rPr>
        <sz val="8"/>
        <rFont val="Comic Sans MS"/>
        <family val="4"/>
      </rPr>
      <t xml:space="preserve"> ITEM DESCRIPTIONS AND ITEM SIZE LISTED ON SEWN IN LABELS</t>
    </r>
  </si>
  <si>
    <r>
      <rPr>
        <b/>
        <sz val="8"/>
        <rFont val="Comic Sans MS"/>
        <family val="4"/>
      </rPr>
      <t>E)</t>
    </r>
    <r>
      <rPr>
        <sz val="8"/>
        <rFont val="Comic Sans MS"/>
        <family val="4"/>
      </rPr>
      <t xml:space="preserve"> CHOOSE FROM THREE CONTEMPORARY WOVEN TONE ON TONE DESIGNS</t>
    </r>
  </si>
  <si>
    <r>
      <rPr>
        <b/>
        <sz val="8"/>
        <rFont val="Comic Sans MS"/>
        <family val="4"/>
      </rPr>
      <t>D)</t>
    </r>
    <r>
      <rPr>
        <sz val="8"/>
        <rFont val="Comic Sans MS"/>
        <family val="4"/>
      </rPr>
      <t xml:space="preserve"> CARE LABELS ARE COLOR CODED FOR EASY SIZE IDENTIFICATION</t>
    </r>
  </si>
  <si>
    <r>
      <rPr>
        <b/>
        <sz val="8"/>
        <rFont val="Comic Sans MS"/>
        <family val="4"/>
      </rPr>
      <t>C)</t>
    </r>
    <r>
      <rPr>
        <sz val="8"/>
        <rFont val="Comic Sans MS"/>
        <family val="4"/>
      </rPr>
      <t xml:space="preserve"> DECORATIVE TOP SHEETS HAVE A 3" TOP HEM AND A 1" BOTTOM HEM</t>
    </r>
  </si>
  <si>
    <t>CLEAN LOOK TO TOP OF BED</t>
  </si>
  <si>
    <r>
      <rPr>
        <b/>
        <sz val="8"/>
        <rFont val="Comic Sans MS"/>
        <family val="4"/>
      </rPr>
      <t xml:space="preserve">B) </t>
    </r>
    <r>
      <rPr>
        <sz val="8"/>
        <rFont val="Comic Sans MS"/>
        <family val="4"/>
      </rPr>
      <t>HEAVY WEIGHT FABRIC PROVIDES BETTER DRAPING FOR A CLASSIC,</t>
    </r>
  </si>
  <si>
    <t>REMAINING EXTREMELY DURABLE AND WRINKLE RESISTANT</t>
  </si>
  <si>
    <r>
      <rPr>
        <b/>
        <sz val="8"/>
        <rFont val="Comic Sans MS"/>
        <family val="4"/>
      </rPr>
      <t xml:space="preserve">A) </t>
    </r>
    <r>
      <rPr>
        <sz val="8"/>
        <rFont val="Comic Sans MS"/>
        <family val="4"/>
      </rPr>
      <t>SPUN POLYESTER DECORATIVE TOP SHEETS FEEL LIKE COTTON WHILE</t>
    </r>
  </si>
  <si>
    <t>NMJS11420-BYSS</t>
  </si>
  <si>
    <t>NMJS96120-BYSS</t>
  </si>
  <si>
    <t>NMJS87120-BYSS</t>
  </si>
  <si>
    <t>NMJS72120-BYSS</t>
  </si>
  <si>
    <t>CODED</t>
  </si>
  <si>
    <t>WIDE SATIN STRIPE</t>
  </si>
  <si>
    <t>NMJS11420-BYCL</t>
  </si>
  <si>
    <t>NMJS96120-BYCL</t>
  </si>
  <si>
    <t>NMJS87120-BYCL</t>
  </si>
  <si>
    <t>NMJS72120-BYCL</t>
  </si>
  <si>
    <t>CHAIN LINK</t>
  </si>
  <si>
    <t>NMJS11420-BYMS</t>
  </si>
  <si>
    <t>NMJS96120-BYMS</t>
  </si>
  <si>
    <t>NMJS87120-BYMS</t>
  </si>
  <si>
    <t>NMJS72120-BYMS</t>
  </si>
  <si>
    <t>MICRO SQUARE</t>
  </si>
  <si>
    <r>
      <rPr>
        <sz val="16"/>
        <color indexed="10"/>
        <rFont val="Comic Sans MS"/>
        <family val="4"/>
      </rPr>
      <t>BEYOND</t>
    </r>
    <r>
      <rPr>
        <sz val="8"/>
        <color indexed="10"/>
        <rFont val="Comic Sans MS"/>
        <family val="4"/>
      </rPr>
      <t xml:space="preserve">® </t>
    </r>
    <r>
      <rPr>
        <sz val="16"/>
        <color indexed="18"/>
        <rFont val="Comic Sans MS"/>
        <family val="4"/>
      </rPr>
      <t xml:space="preserve"> WOVEN TOP COVERS</t>
    </r>
    <r>
      <rPr>
        <sz val="16"/>
        <color indexed="10"/>
        <rFont val="Comic Sans MS"/>
        <family val="4"/>
      </rPr>
      <t xml:space="preserve"> </t>
    </r>
    <r>
      <rPr>
        <sz val="8"/>
        <color indexed="19"/>
        <rFont val="Comic Sans MS"/>
        <family val="4"/>
      </rPr>
      <t>BY 1888 MILLS</t>
    </r>
    <r>
      <rPr>
        <sz val="16"/>
        <color indexed="10"/>
        <rFont val="Comic Sans MS"/>
        <family val="4"/>
      </rPr>
      <t xml:space="preserve">                                                                                                                                                                  </t>
    </r>
    <r>
      <rPr>
        <sz val="14"/>
        <color indexed="10"/>
        <rFont val="Comic Sans MS"/>
        <family val="4"/>
      </rPr>
      <t xml:space="preserve">      </t>
    </r>
    <r>
      <rPr>
        <sz val="10"/>
        <color indexed="18"/>
        <rFont val="Comic Sans MS"/>
        <family val="4"/>
      </rPr>
      <t>WRINKLE FREE - DURABLE COTTON LIKE</t>
    </r>
    <r>
      <rPr>
        <sz val="12"/>
        <rFont val="Comic Sans MS"/>
        <family val="4"/>
      </rPr>
      <t xml:space="preserve">  </t>
    </r>
    <r>
      <rPr>
        <b/>
        <sz val="16"/>
        <rFont val="Comic Sans MS"/>
        <family val="4"/>
      </rPr>
      <t xml:space="preserve">                                                                                                                                                                            </t>
    </r>
    <r>
      <rPr>
        <b/>
        <sz val="12"/>
        <rFont val="Comic Sans MS"/>
        <family val="4"/>
      </rPr>
      <t xml:space="preserve">    </t>
    </r>
    <r>
      <rPr>
        <sz val="12"/>
        <rFont val="Comic Sans MS"/>
        <family val="4"/>
      </rPr>
      <t xml:space="preserve">                                                                                                                                                                                                                       </t>
    </r>
    <r>
      <rPr>
        <sz val="12"/>
        <color indexed="18"/>
        <rFont val="Comic Sans MS"/>
        <family val="4"/>
      </rPr>
      <t>JET SPUN TECHNOLOGY</t>
    </r>
    <r>
      <rPr>
        <sz val="10"/>
        <color indexed="18"/>
        <rFont val="Comic Sans MS"/>
        <family val="4"/>
      </rPr>
      <t xml:space="preserve"> </t>
    </r>
    <r>
      <rPr>
        <sz val="10"/>
        <color indexed="18"/>
        <rFont val="Comic Sans MS"/>
        <family val="4"/>
      </rPr>
      <t xml:space="preserve"> </t>
    </r>
    <r>
      <rPr>
        <sz val="12"/>
        <rFont val="Comic Sans MS"/>
        <family val="4"/>
      </rPr>
      <t xml:space="preserve">                                                                                                                                                                                                                                                                                                             </t>
    </r>
    <r>
      <rPr>
        <b/>
        <sz val="14"/>
        <rFont val="Comic Sans MS"/>
        <family val="4"/>
      </rPr>
      <t xml:space="preserve">    </t>
    </r>
    <r>
      <rPr>
        <b/>
        <sz val="16"/>
        <rFont val="Comic Sans MS"/>
        <family val="4"/>
      </rPr>
      <t xml:space="preserve">                             </t>
    </r>
  </si>
  <si>
    <r>
      <rPr>
        <b/>
        <sz val="8"/>
        <rFont val="Comic Sans MS"/>
        <family val="4"/>
      </rPr>
      <t>H)</t>
    </r>
    <r>
      <rPr>
        <sz val="8"/>
        <rFont val="Comic Sans MS"/>
        <family val="4"/>
      </rPr>
      <t xml:space="preserve"> ITEM DESCRIPTIONS AND ITEM SIZE LISTED ON SEWN IN LABELS</t>
    </r>
  </si>
  <si>
    <r>
      <rPr>
        <b/>
        <sz val="8"/>
        <rFont val="Comic Sans MS"/>
        <family val="4"/>
      </rPr>
      <t>F)</t>
    </r>
    <r>
      <rPr>
        <sz val="8"/>
        <rFont val="Comic Sans MS"/>
        <family val="4"/>
      </rPr>
      <t xml:space="preserve"> CARE LABELS ARE COLOR CODED FOR EASY SIZE IDENTIFICATION</t>
    </r>
  </si>
  <si>
    <r>
      <rPr>
        <b/>
        <sz val="8"/>
        <rFont val="Comic Sans MS"/>
        <family val="4"/>
      </rPr>
      <t>E)</t>
    </r>
    <r>
      <rPr>
        <sz val="8"/>
        <rFont val="Comic Sans MS"/>
        <family val="4"/>
      </rPr>
      <t xml:space="preserve"> DECORATIVE TOP SHEETS HAVE A 3" TOP HEM AND A 1" BOTTOM HEM</t>
    </r>
  </si>
  <si>
    <r>
      <rPr>
        <b/>
        <sz val="8"/>
        <rFont val="Comic Sans MS"/>
        <family val="4"/>
      </rPr>
      <t xml:space="preserve">D) </t>
    </r>
    <r>
      <rPr>
        <sz val="8"/>
        <rFont val="Comic Sans MS"/>
        <family val="4"/>
      </rPr>
      <t>HEAVY WEIGHT FABRIC PROVIDES BETTER DRAPING FOR A CLASSIC,</t>
    </r>
  </si>
  <si>
    <r>
      <rPr>
        <b/>
        <sz val="8"/>
        <rFont val="Comic Sans MS"/>
        <family val="4"/>
      </rPr>
      <t xml:space="preserve">C) </t>
    </r>
    <r>
      <rPr>
        <sz val="8"/>
        <rFont val="Comic Sans MS"/>
        <family val="4"/>
      </rPr>
      <t>JET SPUN POLYESTER DECORATIVE TOP SHEETS FEEL LIKE COTTON WHILE</t>
    </r>
  </si>
  <si>
    <r>
      <rPr>
        <b/>
        <sz val="8"/>
        <rFont val="Comic Sans MS"/>
        <family val="4"/>
      </rPr>
      <t>B)</t>
    </r>
    <r>
      <rPr>
        <sz val="8"/>
        <rFont val="Comic Sans MS"/>
        <family val="4"/>
      </rPr>
      <t xml:space="preserve"> CHOOSE FROM FOUR CONTEMPORARY PRINTED DESIGNS</t>
    </r>
  </si>
  <si>
    <r>
      <t>A)</t>
    </r>
    <r>
      <rPr>
        <sz val="8"/>
        <rFont val="Comic Sans MS"/>
        <family val="4"/>
      </rPr>
      <t xml:space="preserve"> INTEGRATED BED SCARF PRINTED WITH COLOR FAST DISPERSED DYE</t>
    </r>
  </si>
  <si>
    <t>NPBS11420-GYCR</t>
  </si>
  <si>
    <t>NPBS96120-GYCR</t>
  </si>
  <si>
    <t>NPBS87120-GYCR</t>
  </si>
  <si>
    <t>GREY CIRCLES TOP COVER</t>
  </si>
  <si>
    <t>NPBS11420-GRFL</t>
  </si>
  <si>
    <t>NPBS96120-GRFL</t>
  </si>
  <si>
    <t>NPBS87120-GRFL</t>
  </si>
  <si>
    <t>GREEN FLORAL TOP COVER</t>
  </si>
  <si>
    <t>NPBS11420-BGST</t>
  </si>
  <si>
    <t>NPBS96120-BGST</t>
  </si>
  <si>
    <t>NPBS87120-BGST</t>
  </si>
  <si>
    <t>BEIGE STRIPE TOP COVER</t>
  </si>
  <si>
    <t>NPBS11420-BLCL</t>
  </si>
  <si>
    <t>NPBS96120-BLCL</t>
  </si>
  <si>
    <t>NPBS87120-BLCL</t>
  </si>
  <si>
    <t>BLUE CHAIN LINK TOP COVER</t>
  </si>
  <si>
    <r>
      <rPr>
        <sz val="16"/>
        <color indexed="10"/>
        <rFont val="Comic Sans MS"/>
        <family val="4"/>
      </rPr>
      <t>BEYOND</t>
    </r>
    <r>
      <rPr>
        <sz val="8"/>
        <color indexed="10"/>
        <rFont val="Comic Sans MS"/>
        <family val="4"/>
      </rPr>
      <t>®</t>
    </r>
    <r>
      <rPr>
        <sz val="16"/>
        <color indexed="10"/>
        <rFont val="Comic Sans MS"/>
        <family val="4"/>
      </rPr>
      <t xml:space="preserve"> IMPRESSIONS </t>
    </r>
    <r>
      <rPr>
        <sz val="16"/>
        <color indexed="56"/>
        <rFont val="Comic Sans MS"/>
        <family val="4"/>
      </rPr>
      <t>TOP COVERS</t>
    </r>
    <r>
      <rPr>
        <sz val="16"/>
        <color indexed="10"/>
        <rFont val="Comic Sans MS"/>
        <family val="4"/>
      </rPr>
      <t xml:space="preserve">                                                                                                                                                              </t>
    </r>
    <r>
      <rPr>
        <sz val="14"/>
        <color indexed="10"/>
        <rFont val="Comic Sans MS"/>
        <family val="4"/>
      </rPr>
      <t xml:space="preserve">      WITH PRINTED DESIGN BED SCARF  </t>
    </r>
    <r>
      <rPr>
        <b/>
        <sz val="8"/>
        <color indexed="57"/>
        <rFont val="Comic Sans MS"/>
        <family val="4"/>
      </rPr>
      <t>BY 1888 MILLS</t>
    </r>
    <r>
      <rPr>
        <b/>
        <sz val="14"/>
        <color indexed="57"/>
        <rFont val="Comic Sans MS"/>
        <family val="4"/>
      </rPr>
      <t xml:space="preserve"> </t>
    </r>
    <r>
      <rPr>
        <b/>
        <sz val="14"/>
        <color indexed="10"/>
        <rFont val="Comic Sans MS"/>
        <family val="4"/>
      </rPr>
      <t xml:space="preserve"> </t>
    </r>
    <r>
      <rPr>
        <sz val="14"/>
        <color indexed="10"/>
        <rFont val="Comic Sans MS"/>
        <family val="4"/>
      </rPr>
      <t xml:space="preserve">                                                                                                                                                                                       </t>
    </r>
    <r>
      <rPr>
        <sz val="10"/>
        <color indexed="18"/>
        <rFont val="Comic Sans MS"/>
        <family val="4"/>
      </rPr>
      <t>WRINKLE FREE - COLOR FAST - DURABLE COTTON LIKE</t>
    </r>
    <r>
      <rPr>
        <sz val="12"/>
        <rFont val="Comic Sans MS"/>
        <family val="4"/>
      </rPr>
      <t xml:space="preserve">  </t>
    </r>
    <r>
      <rPr>
        <b/>
        <sz val="16"/>
        <rFont val="Comic Sans MS"/>
        <family val="4"/>
      </rPr>
      <t xml:space="preserve">                                                                                                                                                                            </t>
    </r>
    <r>
      <rPr>
        <b/>
        <sz val="12"/>
        <rFont val="Comic Sans MS"/>
        <family val="4"/>
      </rPr>
      <t xml:space="preserve">    </t>
    </r>
    <r>
      <rPr>
        <sz val="12"/>
        <rFont val="Comic Sans MS"/>
        <family val="4"/>
      </rPr>
      <t xml:space="preserve">                                                                                                                                                                                                                           </t>
    </r>
    <r>
      <rPr>
        <sz val="10"/>
        <color indexed="18"/>
        <rFont val="Comic Sans MS"/>
        <family val="4"/>
      </rPr>
      <t xml:space="preserve">JET SPUN TECHNOLOGY      </t>
    </r>
    <r>
      <rPr>
        <sz val="10"/>
        <color indexed="18"/>
        <rFont val="Comic Sans MS"/>
        <family val="4"/>
      </rPr>
      <t xml:space="preserve">                                                                                                                                                                                                                             PATENT PENDING</t>
    </r>
    <r>
      <rPr>
        <sz val="12"/>
        <rFont val="Comic Sans MS"/>
        <family val="4"/>
      </rPr>
      <t xml:space="preserve">                                                                                                                                                                                                                                                                                                             </t>
    </r>
    <r>
      <rPr>
        <b/>
        <sz val="14"/>
        <rFont val="Comic Sans MS"/>
        <family val="4"/>
      </rPr>
      <t xml:space="preserve">    </t>
    </r>
    <r>
      <rPr>
        <b/>
        <sz val="16"/>
        <rFont val="Comic Sans MS"/>
        <family val="4"/>
      </rPr>
      <t xml:space="preserve">                             </t>
    </r>
  </si>
  <si>
    <r>
      <rPr>
        <b/>
        <sz val="8"/>
        <rFont val="Comic Sans MS"/>
        <family val="4"/>
      </rPr>
      <t>G)</t>
    </r>
    <r>
      <rPr>
        <sz val="8"/>
        <rFont val="Comic Sans MS"/>
        <family val="4"/>
      </rPr>
      <t xml:space="preserve"> FITTED STYLE KEEPS BED SKIRT FIRMLY IN PLACE</t>
    </r>
  </si>
  <si>
    <r>
      <t xml:space="preserve">E) </t>
    </r>
    <r>
      <rPr>
        <sz val="8"/>
        <rFont val="Comic Sans MS"/>
        <family val="4"/>
      </rPr>
      <t xml:space="preserve">CONTINUOUS BED SKIRT COLOR EXTENDS 3" ONTO PLATFORM </t>
    </r>
  </si>
  <si>
    <r>
      <rPr>
        <b/>
        <sz val="8"/>
        <rFont val="Comic Sans MS"/>
        <family val="4"/>
      </rPr>
      <t xml:space="preserve">D) </t>
    </r>
    <r>
      <rPr>
        <sz val="8"/>
        <rFont val="Comic Sans MS"/>
        <family val="4"/>
      </rPr>
      <t>HEAVY WEIGHT FABRIC PROVIDES BETTER DRAPING FOR A CLASSIC FIT</t>
    </r>
  </si>
  <si>
    <r>
      <rPr>
        <b/>
        <sz val="8"/>
        <rFont val="Comic Sans MS"/>
        <family val="4"/>
      </rPr>
      <t xml:space="preserve">C) </t>
    </r>
    <r>
      <rPr>
        <sz val="8"/>
        <rFont val="Comic Sans MS"/>
        <family val="4"/>
      </rPr>
      <t>JET SPUN POLYESTER IS COLOR FAST AND FEELS LIKE COTTON WHILE</t>
    </r>
  </si>
  <si>
    <r>
      <rPr>
        <b/>
        <sz val="8"/>
        <rFont val="Comic Sans MS"/>
        <family val="4"/>
      </rPr>
      <t>B)</t>
    </r>
    <r>
      <rPr>
        <sz val="8"/>
        <rFont val="Comic Sans MS"/>
        <family val="4"/>
      </rPr>
      <t xml:space="preserve"> ALL FOUR COLORS TO CHOOSE FROM</t>
    </r>
  </si>
  <si>
    <r>
      <t>A)</t>
    </r>
    <r>
      <rPr>
        <sz val="8"/>
        <rFont val="Comic Sans MS"/>
        <family val="4"/>
      </rPr>
      <t xml:space="preserve"> FITTED BED SKIRT COORDINATES WITH THE PRINTS AND SOLIDS</t>
    </r>
  </si>
  <si>
    <t>78x80x14</t>
  </si>
  <si>
    <t>60x80x14</t>
  </si>
  <si>
    <t>54x80x14</t>
  </si>
  <si>
    <t>NPBSK7880-GYSL</t>
  </si>
  <si>
    <t>NPBSK6080-GYSL</t>
  </si>
  <si>
    <t>NPBSK5480-GYSL</t>
  </si>
  <si>
    <t>GREY SOLID BEDSKIRT</t>
  </si>
  <si>
    <t>NPBSK7880-GRSL</t>
  </si>
  <si>
    <t>NPBSK6080-GRSL</t>
  </si>
  <si>
    <t>NPBSK5480-GRSL</t>
  </si>
  <si>
    <t>GREEN SOLID BED SKIRT</t>
  </si>
  <si>
    <t>NPBSK7880-BGSL</t>
  </si>
  <si>
    <t>NPBSK6080-BGSL</t>
  </si>
  <si>
    <t>NPBSK5480-BGSL</t>
  </si>
  <si>
    <t>BEIGE SOLID BED SKIRT</t>
  </si>
  <si>
    <t>NPBSK7880-BLSL</t>
  </si>
  <si>
    <t>NPBSK6080-BLSL</t>
  </si>
  <si>
    <t>NPBSK5480-BLSL</t>
  </si>
  <si>
    <t>BLUE SOLID BED SKIRT</t>
  </si>
  <si>
    <r>
      <rPr>
        <sz val="16"/>
        <color indexed="10"/>
        <rFont val="Comic Sans MS"/>
        <family val="4"/>
      </rPr>
      <t>BEYOND</t>
    </r>
    <r>
      <rPr>
        <sz val="8"/>
        <color indexed="10"/>
        <rFont val="Comic Sans MS"/>
        <family val="4"/>
      </rPr>
      <t xml:space="preserve">® </t>
    </r>
    <r>
      <rPr>
        <sz val="16"/>
        <color indexed="10"/>
        <rFont val="Comic Sans MS"/>
        <family val="4"/>
      </rPr>
      <t xml:space="preserve">IMPRESSIONS </t>
    </r>
    <r>
      <rPr>
        <sz val="16"/>
        <color indexed="56"/>
        <rFont val="Comic Sans MS"/>
        <family val="4"/>
      </rPr>
      <t>FITTED BED SKIRTS</t>
    </r>
    <r>
      <rPr>
        <sz val="16"/>
        <color indexed="10"/>
        <rFont val="Comic Sans MS"/>
        <family val="4"/>
      </rPr>
      <t xml:space="preserve">                                                                                                                                                        </t>
    </r>
    <r>
      <rPr>
        <sz val="14"/>
        <color indexed="10"/>
        <rFont val="Comic Sans MS"/>
        <family val="4"/>
      </rPr>
      <t xml:space="preserve">      SOLID COLOR PRINTED BED SKIRT  </t>
    </r>
    <r>
      <rPr>
        <b/>
        <sz val="8"/>
        <color indexed="57"/>
        <rFont val="Comic Sans MS"/>
        <family val="4"/>
      </rPr>
      <t>BY 1888 MILLS</t>
    </r>
    <r>
      <rPr>
        <b/>
        <sz val="14"/>
        <color indexed="57"/>
        <rFont val="Comic Sans MS"/>
        <family val="4"/>
      </rPr>
      <t xml:space="preserve"> </t>
    </r>
    <r>
      <rPr>
        <b/>
        <sz val="14"/>
        <color indexed="10"/>
        <rFont val="Comic Sans MS"/>
        <family val="4"/>
      </rPr>
      <t xml:space="preserve"> </t>
    </r>
    <r>
      <rPr>
        <sz val="14"/>
        <color indexed="10"/>
        <rFont val="Comic Sans MS"/>
        <family val="4"/>
      </rPr>
      <t xml:space="preserve">                                                                                                                                                                                       </t>
    </r>
    <r>
      <rPr>
        <sz val="10"/>
        <color indexed="18"/>
        <rFont val="Comic Sans MS"/>
        <family val="4"/>
      </rPr>
      <t>WRINKLE FREE - COLOR FAST - DURABLE COTTON LIKE</t>
    </r>
    <r>
      <rPr>
        <sz val="12"/>
        <rFont val="Comic Sans MS"/>
        <family val="4"/>
      </rPr>
      <t xml:space="preserve">  </t>
    </r>
    <r>
      <rPr>
        <b/>
        <sz val="16"/>
        <rFont val="Comic Sans MS"/>
        <family val="4"/>
      </rPr>
      <t xml:space="preserve">                                                                                                                                                                            </t>
    </r>
    <r>
      <rPr>
        <b/>
        <sz val="12"/>
        <rFont val="Comic Sans MS"/>
        <family val="4"/>
      </rPr>
      <t xml:space="preserve">    </t>
    </r>
    <r>
      <rPr>
        <sz val="12"/>
        <rFont val="Comic Sans MS"/>
        <family val="4"/>
      </rPr>
      <t xml:space="preserve">                                                                                                                                                                                                                           </t>
    </r>
    <r>
      <rPr>
        <sz val="10"/>
        <color indexed="18"/>
        <rFont val="Comic Sans MS"/>
        <family val="4"/>
      </rPr>
      <t xml:space="preserve">JET SPUN TECHNOLOGY      </t>
    </r>
    <r>
      <rPr>
        <sz val="10"/>
        <color indexed="18"/>
        <rFont val="Comic Sans MS"/>
        <family val="4"/>
      </rPr>
      <t xml:space="preserve">                                                                                                                                                                                                                             PATENT PENDING</t>
    </r>
    <r>
      <rPr>
        <sz val="12"/>
        <rFont val="Comic Sans MS"/>
        <family val="4"/>
      </rPr>
      <t xml:space="preserve">                                                                                                                                                                                                                                                                                                             </t>
    </r>
    <r>
      <rPr>
        <b/>
        <sz val="14"/>
        <rFont val="Comic Sans MS"/>
        <family val="4"/>
      </rPr>
      <t xml:space="preserve">    </t>
    </r>
    <r>
      <rPr>
        <b/>
        <sz val="16"/>
        <rFont val="Comic Sans MS"/>
        <family val="4"/>
      </rPr>
      <t xml:space="preserve">                             </t>
    </r>
  </si>
  <si>
    <t>COORDINATING TEXTURED BATH MAT</t>
  </si>
  <si>
    <t>ELEGANT DOBBY BORDER TERRY ENSEMBLE</t>
  </si>
  <si>
    <t>W765-U-WHT-1-LT00</t>
  </si>
  <si>
    <t>H765-U-WHT-1-LT00</t>
  </si>
  <si>
    <t>B765-U-WHT-1-LT00</t>
  </si>
  <si>
    <t>22X34</t>
  </si>
  <si>
    <t>27X58</t>
  </si>
  <si>
    <t>1 dozen</t>
  </si>
  <si>
    <t>N25078X80XWHT-1-LOTU</t>
  </si>
  <si>
    <t>N25060X80XWHT-1-LOTU</t>
  </si>
  <si>
    <t>2 dozen</t>
  </si>
  <si>
    <t>N25054X80XWHT-1-LOTU</t>
  </si>
  <si>
    <t>N25039X80XWHT-1-LOTU</t>
  </si>
  <si>
    <t>N25011420WHT-1-LOTU</t>
  </si>
  <si>
    <t xml:space="preserve"> 114x120</t>
  </si>
  <si>
    <t>N25096120WHT-1-LOTU</t>
  </si>
  <si>
    <t>96x120</t>
  </si>
  <si>
    <t>N25087120WHT-1-LOTU</t>
  </si>
  <si>
    <t>N25072120WHT-1-LOTU</t>
  </si>
  <si>
    <t>6 dozen</t>
  </si>
  <si>
    <t>X25042X46WHT-1-LOTU</t>
  </si>
  <si>
    <t>X25042X36WHT-1-LOTU</t>
  </si>
  <si>
    <t>PC</t>
  </si>
  <si>
    <t>N25T78X80XWHT-1-LOTU</t>
  </si>
  <si>
    <t>N25T60X80XWHT-1-LOTU</t>
  </si>
  <si>
    <t>N25T54X80XWHT-1-LOTU</t>
  </si>
  <si>
    <t>N25T39X80XWHT-1-LOTU</t>
  </si>
  <si>
    <t>N25T11420WHT-1-LOTU</t>
  </si>
  <si>
    <t>N25T96120WHT-1-LOTU</t>
  </si>
  <si>
    <t>N25T87120WHT-1-LOTU</t>
  </si>
  <si>
    <t>N25T72120WHT-1-LOTU</t>
  </si>
  <si>
    <t>X25T42X46WHT-1-LOTU</t>
  </si>
  <si>
    <t>X25T42X36WHT-1-LOTU</t>
  </si>
  <si>
    <t>ELEGANT UPSCALE ENSEMBLE</t>
  </si>
  <si>
    <t>H720-U-WHT-1-OA00</t>
  </si>
  <si>
    <t>B720-U-WHT-1-OA00</t>
  </si>
  <si>
    <t>B715-U-WHT-1-OA00</t>
  </si>
  <si>
    <t>22X36</t>
  </si>
  <si>
    <t>5 PLEAT BEDSKIRT - PLEAT ON EACH EXPOSED SIDE AND CORNER - 16" DROP</t>
  </si>
  <si>
    <t>N3CB7880WHT-OA00</t>
  </si>
  <si>
    <t>N3CB6080WHT-OA00</t>
  </si>
  <si>
    <t>N3CB5480WHT-OA00</t>
  </si>
  <si>
    <t>N3CB5475WHT-OA00</t>
  </si>
  <si>
    <t>N3CB3980WHT-OA00</t>
  </si>
  <si>
    <t>LBS|CASE</t>
  </si>
  <si>
    <t>MERCERIZED PILLOW SHAM WITH 2" FLANGE - SIDE OPENING - 4" ENVELOPE CLOSURE</t>
  </si>
  <si>
    <t>X3CS2137WHT-OA00</t>
  </si>
  <si>
    <t>X3CS2131WHT-OA00</t>
  </si>
  <si>
    <t>X3CS2127WHT-OA00</t>
  </si>
  <si>
    <t>MERCERIZED DUVET COVER, 40" OPENING, 15" INTERNAL ENVELOPE FLAP</t>
  </si>
  <si>
    <t>N3CD0694WHT-OA00</t>
  </si>
  <si>
    <t>N3CD9494WHT-OA00</t>
  </si>
  <si>
    <t>N3CD8594WHT-OA00</t>
  </si>
  <si>
    <t>N3CD7094WHT-OA00</t>
  </si>
  <si>
    <t>360 DEGREE SHOWER CAP ELASTIC SEWN WITH COLORED HEM THREADS</t>
  </si>
  <si>
    <t>EXTRA DEEP POCKETS FIT MATTRESSES UP TO 18 INCHES DEEP</t>
  </si>
  <si>
    <t>N3C7880WHT-OA00</t>
  </si>
  <si>
    <t>N3C6080WHT-OA00</t>
  </si>
  <si>
    <t>N3C5480WHT-OA00</t>
  </si>
  <si>
    <t>N3C5475WHT-OA00</t>
  </si>
  <si>
    <t>N3C3980WHT-OA00</t>
  </si>
  <si>
    <t>QUEEN AND KING SIZED SHEET ARE PACKED 1 DOZEN PER CASE</t>
  </si>
  <si>
    <t>COLORED HEM THREADS ARE ON THE BOTTOM HEM  ONLY</t>
  </si>
  <si>
    <t>FLAT SHEETS OVERSIZED IN THE WIDTH AND LENGTH - 3" TOP HEM 1" BOTTOM HEM</t>
  </si>
  <si>
    <t>120X125</t>
  </si>
  <si>
    <t>N3C12025WHT-OA00</t>
  </si>
  <si>
    <t>96X125</t>
  </si>
  <si>
    <t>N3C96125WHT-OA00</t>
  </si>
  <si>
    <t>87X125</t>
  </si>
  <si>
    <t>N3C87125WHT-OA00</t>
  </si>
  <si>
    <t>N3C72120WHT-OA00</t>
  </si>
  <si>
    <t>12X10X15</t>
  </si>
  <si>
    <t>X3C42X46WHT-OA00</t>
  </si>
  <si>
    <t>12X10X13</t>
  </si>
  <si>
    <t>X3C42X40WHT-OA00</t>
  </si>
  <si>
    <t>12X10X12</t>
  </si>
  <si>
    <t>X3C42X36WHT-OA00</t>
  </si>
  <si>
    <t>S555-U-NLN-1-MAGN</t>
  </si>
  <si>
    <t>W777-U-NLN-1-MAGN</t>
  </si>
  <si>
    <t>H555-U-NLN-1-MAGN</t>
  </si>
  <si>
    <t>B666-U-NLN-1-MAGN</t>
  </si>
  <si>
    <t>B555-U-NLN-1-MAGN</t>
  </si>
  <si>
    <t>S555-U-WHT-1-MAGN</t>
  </si>
  <si>
    <t>W777-U-WHT-1-MAGN</t>
  </si>
  <si>
    <t>H555-U-WHT-1-MAGN</t>
  </si>
  <si>
    <t>B666-U-WHT-1-MAGN</t>
  </si>
  <si>
    <t>B555-U-WHT-1-MAGN</t>
  </si>
  <si>
    <t>16X16</t>
  </si>
  <si>
    <t>FACIAL CLOTH</t>
  </si>
  <si>
    <t>30X58</t>
  </si>
  <si>
    <t>BLANKETS ARE OVERSIZED 6 INCHES IN THE WIDTH AND 3 INCHES IN THE LENGTH</t>
  </si>
  <si>
    <t>TEXTURED JACQUARD DESIGN WITH ATTRACTIVE TWILL HEM</t>
  </si>
  <si>
    <t>LOOM WOVEN THERMAL COTTON BLANKET</t>
  </si>
  <si>
    <t>19X12X8</t>
  </si>
  <si>
    <t>XL KING</t>
  </si>
  <si>
    <t>MB01651LN04</t>
  </si>
  <si>
    <t>XL QUEEN</t>
  </si>
  <si>
    <t>MB01649LN04</t>
  </si>
  <si>
    <t>XL FULL</t>
  </si>
  <si>
    <t>MB01647LN04</t>
  </si>
  <si>
    <t>XL TWIN</t>
  </si>
  <si>
    <t>MB01653LN04</t>
  </si>
  <si>
    <t>MB01650WH01</t>
  </si>
  <si>
    <t>MB01648WH01</t>
  </si>
  <si>
    <t>MB01646WH01</t>
  </si>
  <si>
    <t>MB01652WH01</t>
  </si>
  <si>
    <t>114X93</t>
  </si>
  <si>
    <t>96X93</t>
  </si>
  <si>
    <t>87X93</t>
  </si>
  <si>
    <t>72X93</t>
  </si>
  <si>
    <t>COST|EACH</t>
  </si>
  <si>
    <t>LBS|EACH</t>
  </si>
  <si>
    <r>
      <t>MAGNIFICENCE</t>
    </r>
    <r>
      <rPr>
        <b/>
        <sz val="8"/>
        <color indexed="51"/>
        <rFont val="Comic Sans MS"/>
        <family val="4"/>
      </rPr>
      <t xml:space="preserve">® </t>
    </r>
    <r>
      <rPr>
        <sz val="8"/>
        <color indexed="18"/>
        <rFont val="Comic Sans MS"/>
        <family val="4"/>
      </rPr>
      <t>BY 1888 MILLS</t>
    </r>
    <r>
      <rPr>
        <b/>
        <sz val="8"/>
        <color indexed="18"/>
        <rFont val="Comic Sans MS"/>
        <family val="4"/>
      </rPr>
      <t xml:space="preserve">                                                                                                                                                                                                                                                                                                </t>
    </r>
    <r>
      <rPr>
        <sz val="12"/>
        <color indexed="18"/>
        <rFont val="Comic Sans MS"/>
        <family val="4"/>
      </rPr>
      <t>100%</t>
    </r>
    <r>
      <rPr>
        <b/>
        <sz val="12"/>
        <color indexed="18"/>
        <rFont val="Comic Sans MS"/>
        <family val="4"/>
      </rPr>
      <t xml:space="preserve"> </t>
    </r>
    <r>
      <rPr>
        <sz val="12"/>
        <color indexed="18"/>
        <rFont val="Comic Sans MS"/>
        <family val="4"/>
      </rPr>
      <t xml:space="preserve">PURE COTTON                                                                                                                                                                                SOFT AND LUXURIOUS THERMAL BLANKET  </t>
    </r>
    <r>
      <rPr>
        <sz val="10"/>
        <color indexed="18"/>
        <rFont val="Comic Sans MS"/>
        <family val="4"/>
      </rPr>
      <t xml:space="preserve">                                                                                                                                                                                                                                   </t>
    </r>
  </si>
  <si>
    <t>CTN|CUBE</t>
  </si>
  <si>
    <t>LABEL COLOR</t>
  </si>
  <si>
    <t>NB7880KWHT-1-LT00</t>
  </si>
  <si>
    <t>NB6080QWHT-1-LT00</t>
  </si>
  <si>
    <t>NB5480FWHT-1-LT00</t>
  </si>
  <si>
    <t>NB5475FWHT-1-LT00</t>
  </si>
  <si>
    <t>NB3980TWHT-1-LT00</t>
  </si>
  <si>
    <t>PILLOW SHAM WITH 2" FLANGE - SIDE OPENING - 4" ENVELOPE CLOSURE</t>
  </si>
  <si>
    <t>27X27+2</t>
  </si>
  <si>
    <t>XS2727EFWHT-1-LT00</t>
  </si>
  <si>
    <t>XS2137KFWHT-1-LT00</t>
  </si>
  <si>
    <t>XS2131QFWHT-1-LT00</t>
  </si>
  <si>
    <t>XS2127SFWHT-1-LT00</t>
  </si>
  <si>
    <t>REINFORCED 40" OPENING - 15" INTERNAL ENVELOPE CLOSURE - HAND PULLS FOR EASY DUVET INSERTION</t>
  </si>
  <si>
    <t>ND0694KWHT-1-LT00</t>
  </si>
  <si>
    <t>ND9494QWHT-1-LT00</t>
  </si>
  <si>
    <t>ND8594FWHT-1-LT00</t>
  </si>
  <si>
    <t>ND7094TWHT-1-LT00</t>
  </si>
  <si>
    <t>EXTRA DEEP POCKETS FIT MATTRESSES UP TO 18 INCHES DEEP - 360 DEGREE SHOWER CAP ELASTIC FINISH</t>
  </si>
  <si>
    <t>N37880KWHT-1-LT00</t>
  </si>
  <si>
    <t>N36080QWHT-1-LT00</t>
  </si>
  <si>
    <t>N35480FWHT-1-LT00</t>
  </si>
  <si>
    <t>N35475FWHT-1-LT00</t>
  </si>
  <si>
    <t>N33980TWHT-1-LT00</t>
  </si>
  <si>
    <t>CTN|DZ</t>
  </si>
  <si>
    <t>REDUCED CARTON QUANTITY FOR QUEEN AND KING - FLAT SHEETS OVERSIZED 6 INCHES IN THE WIDTH - 2" HEMS</t>
  </si>
  <si>
    <t>114x120</t>
  </si>
  <si>
    <t>N311420WHT-1-LT00</t>
  </si>
  <si>
    <t>N396120WHT-1-LT00</t>
  </si>
  <si>
    <t>N387120WHT-1-LT00</t>
  </si>
  <si>
    <t>N372120TWHT-1-LT00</t>
  </si>
  <si>
    <t>COLOR CODED LABELS INDICATE SIZE - PILLOWCASES HAVE 3" HEMS</t>
  </si>
  <si>
    <t>12X10X18</t>
  </si>
  <si>
    <t>X342X46WHT-1-LT00</t>
  </si>
  <si>
    <t>15X11X10</t>
  </si>
  <si>
    <t>X342X40WHT-1-LT00</t>
  </si>
  <si>
    <t>X342X36WHT-1-LT00</t>
  </si>
  <si>
    <r>
      <t>MAGNIFICENCE</t>
    </r>
    <r>
      <rPr>
        <b/>
        <sz val="8"/>
        <color indexed="51"/>
        <rFont val="Comic Sans MS"/>
        <family val="4"/>
      </rPr>
      <t xml:space="preserve">® </t>
    </r>
    <r>
      <rPr>
        <sz val="8"/>
        <color indexed="18"/>
        <rFont val="Comic Sans MS"/>
        <family val="4"/>
      </rPr>
      <t>BY 1888 MILLS</t>
    </r>
    <r>
      <rPr>
        <b/>
        <sz val="8"/>
        <color indexed="18"/>
        <rFont val="Comic Sans MS"/>
        <family val="4"/>
      </rPr>
      <t xml:space="preserve">                                                                                                                                                                                                                                                                                                   </t>
    </r>
    <r>
      <rPr>
        <sz val="9"/>
        <color indexed="18"/>
        <rFont val="Comic Sans MS"/>
        <family val="4"/>
      </rPr>
      <t>PIMA COTTON RICH                                                                                                                                                                                                                    T-310 WOVEN TONE ON TONE                                                                                                                                                                                                                                      60% PIMA COTTON  40% POLYESTER                                                                                                                                                                        LUXURIOUSLY SOFT, DURABLE AND WRINKLE RESISTANT</t>
    </r>
  </si>
  <si>
    <t>NB7880KLIN-1-LT00</t>
  </si>
  <si>
    <t>NB6080QLIN-1-LT00</t>
  </si>
  <si>
    <t>NB5480FLIN-1-LT00</t>
  </si>
  <si>
    <t>NB5475FLIN-1-LT00</t>
  </si>
  <si>
    <t>NB3980TLIN-1-LT00</t>
  </si>
  <si>
    <t>XS2727EFLIN-1-LT00</t>
  </si>
  <si>
    <t>XS2137KFLIN-1-LT00</t>
  </si>
  <si>
    <t>XS2131QFLIN-1-LT00</t>
  </si>
  <si>
    <t>XS2127SFLIN-1-LT00</t>
  </si>
  <si>
    <t xml:space="preserve">  COLOR: LINEN</t>
  </si>
  <si>
    <t>ND0694KLIN-1-LT00</t>
  </si>
  <si>
    <t>ND9494QLIN-1-LT00</t>
  </si>
  <si>
    <t>ND8594FLIN-1-LT00</t>
  </si>
  <si>
    <t>ND7094TLIN-1-LT00</t>
  </si>
  <si>
    <t>N37880KLIN-1-LT00</t>
  </si>
  <si>
    <t>N36080QLIN-1-LT00</t>
  </si>
  <si>
    <t>N35480FLIN-1-LT00</t>
  </si>
  <si>
    <t>N35475FLIN-1-LT00</t>
  </si>
  <si>
    <t>N33980TLIN-1-LT00</t>
  </si>
  <si>
    <t>N311420LIN-1-LT00</t>
  </si>
  <si>
    <t>N396120LIN-1-LT00</t>
  </si>
  <si>
    <t>N387120LIN-1-LT00</t>
  </si>
  <si>
    <t>N372120TLIN-1-LT00</t>
  </si>
  <si>
    <t>X342X46LIN-1-LT00</t>
  </si>
  <si>
    <t>X342X40LIN-1-LT00</t>
  </si>
  <si>
    <t>X342X36LIN-1-LT00</t>
  </si>
  <si>
    <r>
      <t>MAGNIFICENCE</t>
    </r>
    <r>
      <rPr>
        <b/>
        <sz val="8"/>
        <color indexed="51"/>
        <rFont val="Comic Sans MS"/>
        <family val="4"/>
      </rPr>
      <t xml:space="preserve">® </t>
    </r>
    <r>
      <rPr>
        <sz val="8"/>
        <color indexed="18"/>
        <rFont val="Comic Sans MS"/>
        <family val="4"/>
      </rPr>
      <t>BY 1888 MILLS</t>
    </r>
    <r>
      <rPr>
        <b/>
        <sz val="8"/>
        <color indexed="18"/>
        <rFont val="Comic Sans MS"/>
        <family val="4"/>
      </rPr>
      <t xml:space="preserve">                                                                                                                                                                                                                                                                                                   </t>
    </r>
    <r>
      <rPr>
        <sz val="9"/>
        <color indexed="18"/>
        <rFont val="Comic Sans MS"/>
        <family val="4"/>
      </rPr>
      <t>PIMA COTTON RICH                                                                                                                                                                                                                             T-310 WOVEN TONE ON TONE                                                                                                                                                                                                                                      60% PIMA COTTON  40% POLYESTER                                                                                                                                                                               LUXURIOUSLY SOFT, DURABLE AND WRINKLE RESISTANT</t>
    </r>
  </si>
  <si>
    <t>5/8" PILE, TYPED EDGES AND STITCH IN FLAMMABILITY LABEL</t>
  </si>
  <si>
    <t>ROUNDED CORNERS WITH 100% COTTON DUCK BACK</t>
  </si>
  <si>
    <t>CLASSIC TABLE TUFTED PIMA COTTON BATH RUG</t>
  </si>
  <si>
    <t>24X21X13</t>
  </si>
  <si>
    <t>XL BATH RUG</t>
  </si>
  <si>
    <t>M24X40NLN-1-MAG0</t>
  </si>
  <si>
    <t>M24X40WHT-1-MAG0</t>
  </si>
  <si>
    <t>24X40</t>
  </si>
  <si>
    <t>GSM</t>
  </si>
  <si>
    <r>
      <t>MAGNIFICENCE</t>
    </r>
    <r>
      <rPr>
        <b/>
        <sz val="9"/>
        <color indexed="51"/>
        <rFont val="Comic Sans MS"/>
        <family val="4"/>
      </rPr>
      <t xml:space="preserve">® </t>
    </r>
    <r>
      <rPr>
        <sz val="8"/>
        <color indexed="18"/>
        <rFont val="Comic Sans MS"/>
        <family val="4"/>
      </rPr>
      <t>BY 1888 MILLS</t>
    </r>
    <r>
      <rPr>
        <b/>
        <sz val="8"/>
        <color indexed="18"/>
        <rFont val="Comic Sans MS"/>
        <family val="4"/>
      </rPr>
      <t xml:space="preserve">                                                                                                                                                                                                                                                                                                </t>
    </r>
    <r>
      <rPr>
        <sz val="14"/>
        <color indexed="18"/>
        <rFont val="Comic Sans MS"/>
        <family val="4"/>
      </rPr>
      <t>100%</t>
    </r>
    <r>
      <rPr>
        <b/>
        <sz val="14"/>
        <color indexed="18"/>
        <rFont val="Comic Sans MS"/>
        <family val="4"/>
      </rPr>
      <t xml:space="preserve"> </t>
    </r>
    <r>
      <rPr>
        <sz val="14"/>
        <color indexed="18"/>
        <rFont val="Comic Sans MS"/>
        <family val="4"/>
      </rPr>
      <t xml:space="preserve">PIMA COTTON BATH RUG      </t>
    </r>
    <r>
      <rPr>
        <sz val="10"/>
        <color indexed="18"/>
        <rFont val="Comic Sans MS"/>
        <family val="4"/>
      </rPr>
      <t xml:space="preserve">                                                                                                                                                                                            </t>
    </r>
    <r>
      <rPr>
        <sz val="12"/>
        <color indexed="18"/>
        <rFont val="Comic Sans MS"/>
        <family val="4"/>
      </rPr>
      <t>SOFT AND LUXURIOUS</t>
    </r>
    <r>
      <rPr>
        <sz val="14"/>
        <color indexed="18"/>
        <rFont val="Comic Sans MS"/>
        <family val="4"/>
      </rPr>
      <t xml:space="preserve">  </t>
    </r>
    <r>
      <rPr>
        <sz val="10"/>
        <color indexed="18"/>
        <rFont val="Comic Sans MS"/>
        <family val="4"/>
      </rPr>
      <t xml:space="preserve">                                                                                                                                                                                                                                   </t>
    </r>
  </si>
  <si>
    <t>ELEGANT SINGLE FRAME BORDER BATH MAT</t>
  </si>
  <si>
    <t>ENDURAWEAVE CONSTRUCTION FOR SUPERIOR PERFORMANCE AND DURABILITY</t>
  </si>
  <si>
    <t>OUR MOST LUXURIOUS TOWEL</t>
  </si>
  <si>
    <t>W524-U-WHT-1-PURE</t>
  </si>
  <si>
    <t>H524-U-WHT-1-PURE</t>
  </si>
  <si>
    <t>B524-U-WHT-1-PURE</t>
  </si>
  <si>
    <t>SPECIALTY</t>
  </si>
  <si>
    <t>100% RING SPUN COTTON</t>
  </si>
  <si>
    <t>FREEDOM</t>
  </si>
  <si>
    <t>POOL TOWELS</t>
  </si>
  <si>
    <t>86% COTTON 14% POLYESTER</t>
  </si>
  <si>
    <t>DURABILITY CAM BORDER TERRY</t>
  </si>
  <si>
    <t>RING SPUN COTTON LOOPS - 86|14 BLEND</t>
  </si>
  <si>
    <t>PATENTED FIBERTONE® BLEACH SAFE TOWELS</t>
  </si>
  <si>
    <t>100% PURE COTTON</t>
  </si>
  <si>
    <t>CROWN TOUCH CLASSIC DOBBY BORDER</t>
  </si>
  <si>
    <t>CLASSIC DOBBY BORDER DESIGN</t>
  </si>
  <si>
    <t>100% RING SPUN COTTON ENSEMBLES</t>
  </si>
  <si>
    <t>MADE READY TOWELS - FRESH AND CLEAN</t>
  </si>
  <si>
    <t>TEXTURES, WOVEN AND PRINTED TOP COVERS</t>
  </si>
  <si>
    <t>T-250 PLAIN AND T-250 TONE ON TONE</t>
  </si>
  <si>
    <t>T-300 100% RING SPUN COMBED COTTON</t>
  </si>
  <si>
    <t>2-PLY RING SPUN COMBED COTTON TERRY</t>
  </si>
  <si>
    <t>PIMA COTTON TERRY, PIMA COTTON RICH</t>
  </si>
  <si>
    <t>WORLDS FINEST COTTON</t>
  </si>
  <si>
    <t>PURE</t>
  </si>
  <si>
    <t>HEMMED BED SCARF WITH MITERED CORNERS</t>
  </si>
  <si>
    <t>MITERED</t>
  </si>
  <si>
    <t>S198 - BATH SHEET</t>
  </si>
  <si>
    <t>S190 - BATH SHEET</t>
  </si>
  <si>
    <r>
      <t>RAPTURE</t>
    </r>
    <r>
      <rPr>
        <b/>
        <sz val="8"/>
        <color indexed="10"/>
        <rFont val="Comic Sans MS"/>
        <family val="4"/>
      </rPr>
      <t>™</t>
    </r>
    <r>
      <rPr>
        <b/>
        <sz val="14"/>
        <color indexed="10"/>
        <rFont val="Comic Sans MS"/>
        <family val="4"/>
      </rPr>
      <t xml:space="preserve"> </t>
    </r>
    <r>
      <rPr>
        <b/>
        <sz val="12"/>
        <color indexed="60"/>
        <rFont val="Comic Sans MS"/>
        <family val="4"/>
      </rPr>
      <t xml:space="preserve">                                                                                                                                                                                                                                                                  </t>
    </r>
    <r>
      <rPr>
        <sz val="12"/>
        <color indexed="18"/>
        <rFont val="Comic Sans MS"/>
        <family val="4"/>
      </rPr>
      <t>100</t>
    </r>
    <r>
      <rPr>
        <sz val="11"/>
        <color indexed="18"/>
        <rFont val="Comic Sans MS"/>
        <family val="4"/>
      </rPr>
      <t>% RING SPUN COTTON LOOPS</t>
    </r>
  </si>
  <si>
    <t>S720-U-WHT-1-OA00</t>
  </si>
  <si>
    <t>S765-U-WHT-1-LT00</t>
  </si>
  <si>
    <t>STD/QUEEN</t>
  </si>
  <si>
    <t>FLAPLESS EUROPEAN DUVET COVER  EXTRA LARGE HAND HOLES</t>
  </si>
  <si>
    <t>ENDURAWEAVE CONSTRUCTION FOR SUPERIOR PERFORMANCE</t>
  </si>
  <si>
    <t>BATH ROBES</t>
  </si>
  <si>
    <r>
      <rPr>
        <b/>
        <sz val="20"/>
        <color indexed="51"/>
        <rFont val="Matura MT Script Capitals"/>
        <family val="4"/>
      </rPr>
      <t>Oasis</t>
    </r>
    <r>
      <rPr>
        <b/>
        <sz val="12"/>
        <color indexed="51"/>
        <rFont val="Calibri"/>
        <family val="2"/>
      </rPr>
      <t>®</t>
    </r>
    <r>
      <rPr>
        <sz val="18"/>
        <color indexed="51"/>
        <rFont val="Century Gothic"/>
        <family val="2"/>
      </rPr>
      <t xml:space="preserve"> </t>
    </r>
    <r>
      <rPr>
        <b/>
        <sz val="18"/>
        <color indexed="51"/>
        <rFont val="Century Gothic"/>
        <family val="2"/>
      </rPr>
      <t xml:space="preserve"> </t>
    </r>
    <r>
      <rPr>
        <sz val="8"/>
        <color indexed="18"/>
        <rFont val="Comic Sans MS"/>
        <family val="4"/>
      </rPr>
      <t xml:space="preserve">BY 1888 MILLS </t>
    </r>
    <r>
      <rPr>
        <sz val="10"/>
        <color indexed="18"/>
        <rFont val="Comic Sans MS"/>
        <family val="4"/>
      </rPr>
      <t xml:space="preserve"> </t>
    </r>
    <r>
      <rPr>
        <b/>
        <sz val="10"/>
        <color indexed="18"/>
        <rFont val="Comic Sans MS"/>
        <family val="4"/>
      </rPr>
      <t xml:space="preserve">                                                                                                                                                                                                                                                                                            </t>
    </r>
    <r>
      <rPr>
        <sz val="10"/>
        <color indexed="18"/>
        <rFont val="Comic Sans MS"/>
        <family val="4"/>
      </rPr>
      <t xml:space="preserve">100% ELS RING SPUN COMBED COTTON                                                                                                                                                                                                       CALENDERED    SINGLE PICK SATIN WEAVE                                                                                                                                                                                                                                                                                                                                                                                                                       </t>
    </r>
  </si>
  <si>
    <t>S526-U-WHT-1-PURE</t>
  </si>
  <si>
    <t>24X21X22</t>
  </si>
  <si>
    <t>40X26X17</t>
  </si>
  <si>
    <t>BED WRAP</t>
  </si>
  <si>
    <t>NWBW3980TWHT-AD00</t>
  </si>
  <si>
    <t>NWBW5480FWHT-AD00</t>
  </si>
  <si>
    <t>NWBW6080QWHT-AD00</t>
  </si>
  <si>
    <t>NWBW7880KWHT-AD00</t>
  </si>
  <si>
    <t>FITTED BOX SPRING COVER</t>
  </si>
  <si>
    <t>COMBED SUPIMA COTTON LOOPS</t>
  </si>
  <si>
    <t>FOB: GRIFFIN, GA 30224</t>
  </si>
  <si>
    <t>B528-U-WHT-1-NAKED</t>
  </si>
  <si>
    <t>H528-U-WHT-1-NAKED</t>
  </si>
  <si>
    <t>W528-U-WHT-1-NAKED</t>
  </si>
  <si>
    <t>S528-U-WHT-1-NAKED</t>
  </si>
  <si>
    <t>X3M42X36WHT-NAKED</t>
  </si>
  <si>
    <t>X3M42X46WHT-NAKED</t>
  </si>
  <si>
    <t>N3M72120WHT-NAKED</t>
  </si>
  <si>
    <t>N3M87120WHT-NAKED</t>
  </si>
  <si>
    <t>N3M96120WHT-NAKED</t>
  </si>
  <si>
    <t>N3M11420WHT-NAKED</t>
  </si>
  <si>
    <t>FLAT SHEETS HAVE 3" HEM AT THE TOP</t>
  </si>
  <si>
    <t>FLAT SHEETS HAVE 1" HEM AT BOTTOM WITH COLORED HEM THREAD FOR EASY ID</t>
  </si>
  <si>
    <t>N3M3980WHT-NAKED</t>
  </si>
  <si>
    <t>N3M5480WHT-NAKED</t>
  </si>
  <si>
    <t>N3M6080WHT-NAKED</t>
  </si>
  <si>
    <t>N3M7880WHT-NAKED</t>
  </si>
  <si>
    <t>CAL-KING</t>
  </si>
  <si>
    <t>72x84</t>
  </si>
  <si>
    <t>N3MD7094WHT-NAKED</t>
  </si>
  <si>
    <t>N3MD8594WHT-NAKED</t>
  </si>
  <si>
    <t>N3MD9494WHT-NAKED</t>
  </si>
  <si>
    <t>N3MD0694WHT-NAKED</t>
  </si>
  <si>
    <t>N3MD0098WHT-NAKED</t>
  </si>
  <si>
    <t>100X98</t>
  </si>
  <si>
    <t>X3MS2127WHT-NAKED</t>
  </si>
  <si>
    <t>X3MS2131WHT-NAKED</t>
  </si>
  <si>
    <t>X3MS2137WHT-NAKED</t>
  </si>
  <si>
    <t>X3MS2727WHT-NAKED</t>
  </si>
  <si>
    <t>PILLOW SHAM WITH 2" FLANGE - SIDE OPENING - 6" ENVELOPE CLOSURE</t>
  </si>
  <si>
    <t>SINGLE FRAME BORDER BATH MAT</t>
  </si>
  <si>
    <t>INTIMATE BLEND OF MODAL AND COTTON</t>
  </si>
  <si>
    <t>ELEGANT DOBBY DESIGN</t>
  </si>
  <si>
    <t>LUXURIOUSLY SILKY AND COOL TO THE TOUCH</t>
  </si>
  <si>
    <r>
      <rPr>
        <b/>
        <sz val="18"/>
        <color indexed="60"/>
        <rFont val="Comic Sans MS"/>
        <family val="4"/>
      </rPr>
      <t>NAKED® T300</t>
    </r>
    <r>
      <rPr>
        <b/>
        <sz val="10"/>
        <color indexed="17"/>
        <rFont val="Comic Sans MS"/>
        <family val="4"/>
      </rPr>
      <t xml:space="preserve"> </t>
    </r>
    <r>
      <rPr>
        <b/>
        <sz val="8"/>
        <color indexed="18"/>
        <rFont val="Comic Sans MS"/>
        <family val="4"/>
      </rPr>
      <t>BY 1888 MILLS</t>
    </r>
    <r>
      <rPr>
        <b/>
        <sz val="10"/>
        <color indexed="17"/>
        <rFont val="Comic Sans MS"/>
        <family val="4"/>
      </rPr>
      <t xml:space="preserve"> </t>
    </r>
    <r>
      <rPr>
        <b/>
        <sz val="10"/>
        <color indexed="51"/>
        <rFont val="Comic Sans MS"/>
        <family val="4"/>
      </rPr>
      <t xml:space="preserve">                                                                                                                                                                                                                                </t>
    </r>
    <r>
      <rPr>
        <sz val="10"/>
        <color indexed="18"/>
        <rFont val="Comic Sans MS"/>
        <family val="4"/>
      </rPr>
      <t xml:space="preserve">60% COMBED COTTON 40% MODAL®                                                                                                                                                                                                        SATIN WEAVE                                                                                                                                                                                                                                                                                                                                                                                                                                               </t>
    </r>
  </si>
  <si>
    <t>INTIMATE BLEND OF MODAL® AND COTTON</t>
  </si>
  <si>
    <r>
      <t xml:space="preserve">BATH ROBES                                                                                                                                                                                                                                              </t>
    </r>
    <r>
      <rPr>
        <sz val="11"/>
        <color indexed="18"/>
        <rFont val="Comic Sans MS"/>
        <family val="4"/>
      </rPr>
      <t>100% COTTON</t>
    </r>
  </si>
  <si>
    <t>16X13X16</t>
  </si>
  <si>
    <t>LENGTH</t>
  </si>
  <si>
    <t>HEMMED TERRY</t>
  </si>
  <si>
    <t>FRINGED TERRY</t>
  </si>
  <si>
    <t>VELOUR FRINGED</t>
  </si>
  <si>
    <t>R180 - WAFFLE WEAVE BATH ROBE - KIMONO STYLE</t>
  </si>
  <si>
    <t>F522 - CLASSIC TERRY FRINGED FINGERTIP</t>
  </si>
  <si>
    <t>F590 - HEMMED TERRY FINGERTIP - END HEM DOBBY</t>
  </si>
  <si>
    <t>F515 - CLASSIC VELOUR FRINGED FINGERTIP</t>
  </si>
  <si>
    <t>FULL TERRY EXERCISE TOWEL</t>
  </si>
  <si>
    <r>
      <t>LOTUS T-250</t>
    </r>
    <r>
      <rPr>
        <b/>
        <sz val="16"/>
        <rFont val="Comic Sans MS"/>
        <family val="4"/>
      </rPr>
      <t xml:space="preserve">                                                                                                                                                                                     </t>
    </r>
    <r>
      <rPr>
        <b/>
        <sz val="12"/>
        <rFont val="Comic Sans MS"/>
        <family val="4"/>
      </rPr>
      <t xml:space="preserve">    </t>
    </r>
    <r>
      <rPr>
        <sz val="12"/>
        <rFont val="Comic Sans MS"/>
        <family val="4"/>
      </rPr>
      <t xml:space="preserve">                                                                                                                                                                   60% EGYPTIAN COTTON  40% POLYESTER</t>
    </r>
  </si>
  <si>
    <r>
      <t>LOTUS T-250 TONE ON TONE</t>
    </r>
    <r>
      <rPr>
        <b/>
        <sz val="16"/>
        <rFont val="Comic Sans MS"/>
        <family val="4"/>
      </rPr>
      <t xml:space="preserve">                                                                                                                                                                                </t>
    </r>
    <r>
      <rPr>
        <b/>
        <sz val="12"/>
        <rFont val="Comic Sans MS"/>
        <family val="4"/>
      </rPr>
      <t xml:space="preserve">    </t>
    </r>
    <r>
      <rPr>
        <sz val="12"/>
        <rFont val="Comic Sans MS"/>
        <family val="4"/>
      </rPr>
      <t xml:space="preserve">                                                                                                                                                                   60% EGYPTIAN COTTON  40% POLYESTER                                                                                                                                                                                                                                                                                                                  </t>
    </r>
    <r>
      <rPr>
        <b/>
        <sz val="14"/>
        <rFont val="Comic Sans MS"/>
        <family val="4"/>
      </rPr>
      <t xml:space="preserve">    </t>
    </r>
    <r>
      <rPr>
        <b/>
        <sz val="16"/>
        <rFont val="Comic Sans MS"/>
        <family val="4"/>
      </rPr>
      <t xml:space="preserve">                             </t>
    </r>
  </si>
  <si>
    <t>THREAD</t>
  </si>
  <si>
    <t>Gold</t>
  </si>
  <si>
    <t>White</t>
  </si>
  <si>
    <t>Green</t>
  </si>
  <si>
    <t>Blue</t>
  </si>
  <si>
    <t>SHEETS HAVE COLORED HEM THREADS FOR EASY IDENTIFICATION</t>
  </si>
  <si>
    <t xml:space="preserve">ITEM DESCRIPTIONS AND ITEM SIZE LISTED ON SEWN IN LABELS FOR ITEMS </t>
  </si>
  <si>
    <t>FITTED SHEETS HAVE DEEP POCKETS THAT FIT MATTRESSES UP TO 18" THICK</t>
  </si>
  <si>
    <t xml:space="preserve">FLAT SHEETS HAVE 2" TOP HEMS AND 2" BOTTOM HEMS </t>
  </si>
  <si>
    <t>DECORATIVE TOP SHEETS HAVE A 3" TOP HEM AND A 1" BOTTOM HEM</t>
  </si>
  <si>
    <t>CARE LABELS ARE COLOR CODED FOR EASY SIZE IDENTIFICATION</t>
  </si>
  <si>
    <t>DUVET COVERS HAVE EXTRA LARGE HAND PULLS AND A EUROPEAN FLAPLESS OPENING</t>
  </si>
  <si>
    <t>ITEM DESCRIPTIONS AND ITEM SIZE LISTED ON SEWN IN LABELS</t>
  </si>
  <si>
    <t>FLAT SHEETS HAVE COLORED HEM THREADS ON THE BOTTOM HEM</t>
  </si>
  <si>
    <t>WHITE TEXTURES TOP SHEET</t>
  </si>
  <si>
    <t>WHITE TEXTURES DUVET COVER</t>
  </si>
  <si>
    <t>W803-U-WHT-1-8000</t>
  </si>
  <si>
    <r>
      <t xml:space="preserve">EMBROIDERED MAKEUP WASH CLOTH                                                                                                                                                                                                                                                                                                                                  </t>
    </r>
    <r>
      <rPr>
        <sz val="11"/>
        <color indexed="18"/>
        <rFont val="Comic Sans MS"/>
        <family val="4"/>
      </rPr>
      <t>100% RING SPUN COTTON                                                                                                                                                                                                                                                                                                            VAT DYED</t>
    </r>
  </si>
  <si>
    <t>W880-U-BLK-1-EMUP</t>
  </si>
  <si>
    <t xml:space="preserve">END HEM DOBBY </t>
  </si>
  <si>
    <r>
      <t>FIBERTONE</t>
    </r>
    <r>
      <rPr>
        <b/>
        <sz val="12"/>
        <color indexed="10"/>
        <rFont val="Comic Sans MS"/>
        <family val="4"/>
      </rPr>
      <t>™</t>
    </r>
    <r>
      <rPr>
        <b/>
        <sz val="16"/>
        <color indexed="10"/>
        <rFont val="Comic Sans MS"/>
        <family val="4"/>
      </rPr>
      <t xml:space="preserve"> POOL TOWELS                                                                                                                                                                                                                                                                                                        </t>
    </r>
    <r>
      <rPr>
        <b/>
        <sz val="12"/>
        <color indexed="18"/>
        <rFont val="Comic Sans MS"/>
        <family val="4"/>
      </rPr>
      <t>SOLID COLORS</t>
    </r>
    <r>
      <rPr>
        <b/>
        <sz val="16"/>
        <color indexed="60"/>
        <rFont val="Comic Sans MS"/>
        <family val="4"/>
      </rPr>
      <t xml:space="preserve">                                                                                                                                                                                                                                                        </t>
    </r>
    <r>
      <rPr>
        <sz val="12"/>
        <color indexed="18"/>
        <rFont val="Comic Sans MS"/>
        <family val="4"/>
      </rPr>
      <t xml:space="preserve">RING SPUN LOOPS </t>
    </r>
    <r>
      <rPr>
        <b/>
        <sz val="12"/>
        <color indexed="18"/>
        <rFont val="Comic Sans MS"/>
        <family val="4"/>
      </rPr>
      <t xml:space="preserve">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 xml:space="preserve">86% COTTON 14% POLYESTER                                                                                                                                                                                                              </t>
    </r>
  </si>
  <si>
    <t>COLORS</t>
  </si>
  <si>
    <t>FULL TERRY</t>
  </si>
  <si>
    <t>CORAL</t>
  </si>
  <si>
    <t>S200 - BATH SHEET</t>
  </si>
  <si>
    <t>FOB: GRIFFIN, GEORGIA 30224</t>
  </si>
  <si>
    <t>W220-U-WHT-1-8000</t>
  </si>
  <si>
    <r>
      <t>FREEDOM</t>
    </r>
    <r>
      <rPr>
        <b/>
        <sz val="12"/>
        <color indexed="10"/>
        <rFont val="Comic Sans MS"/>
        <family val="4"/>
      </rPr>
      <t xml:space="preserve">™ </t>
    </r>
    <r>
      <rPr>
        <b/>
        <sz val="8"/>
        <color indexed="56"/>
        <rFont val="Comic Sans MS"/>
        <family val="4"/>
      </rPr>
      <t>BY 1888 MILLS</t>
    </r>
    <r>
      <rPr>
        <b/>
        <sz val="12"/>
        <color indexed="56"/>
        <rFont val="Comic Sans MS"/>
        <family val="4"/>
      </rPr>
      <t xml:space="preserve">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 xml:space="preserve">100% RING SPUN COTTON LOOPS                                                                                                                                                                                                                                                                                                   BORDERLESS TERRY                                                                                                                                                                                                                                                                                                                  </t>
    </r>
  </si>
  <si>
    <t>STRIPE</t>
  </si>
  <si>
    <t>S200-U-PBL-1-FT20</t>
  </si>
  <si>
    <t>DIAMONDS</t>
  </si>
  <si>
    <t>S200-U-TEA-1-FT20</t>
  </si>
  <si>
    <t>S191-U-PBL-1-FT20</t>
  </si>
  <si>
    <t>S191-U-SFM-1-FT20</t>
  </si>
  <si>
    <t>CHEVRON</t>
  </si>
  <si>
    <t>S191 - BATH SHEET</t>
  </si>
  <si>
    <t>INTIMATE MODAL COTTON BLEND</t>
  </si>
  <si>
    <t>T-300 SHEETS AND TERRY</t>
  </si>
  <si>
    <t>BEYOND®</t>
  </si>
  <si>
    <t>MILLENNIUM®</t>
  </si>
  <si>
    <t>DEPENDABILITY®</t>
  </si>
  <si>
    <t>FAST SELVEDGE CAMS</t>
  </si>
  <si>
    <t>T-180 SHEETS</t>
  </si>
  <si>
    <r>
      <t>FIBERTONE</t>
    </r>
    <r>
      <rPr>
        <b/>
        <sz val="12"/>
        <color indexed="10"/>
        <rFont val="Comic Sans MS"/>
        <family val="4"/>
      </rPr>
      <t xml:space="preserve">™ </t>
    </r>
    <r>
      <rPr>
        <b/>
        <sz val="16"/>
        <color indexed="10"/>
        <rFont val="Comic Sans MS"/>
        <family val="4"/>
      </rPr>
      <t xml:space="preserve">JACQUARD POOL TOWELS                                                                                                                                                                                                                                                                                       </t>
    </r>
    <r>
      <rPr>
        <b/>
        <sz val="12"/>
        <color indexed="18"/>
        <rFont val="Comic Sans MS"/>
        <family val="4"/>
      </rPr>
      <t xml:space="preserve">CHEVRON AND DIAMOND DESIGNS </t>
    </r>
    <r>
      <rPr>
        <b/>
        <sz val="16"/>
        <color indexed="18"/>
        <rFont val="Comic Sans MS"/>
        <family val="4"/>
      </rPr>
      <t xml:space="preserve"> </t>
    </r>
    <r>
      <rPr>
        <b/>
        <sz val="16"/>
        <color indexed="60"/>
        <rFont val="Comic Sans MS"/>
        <family val="4"/>
      </rPr>
      <t xml:space="preserve">                                                                                                                                                                                                                                                                                           </t>
    </r>
    <r>
      <rPr>
        <sz val="12"/>
        <color indexed="18"/>
        <rFont val="Comic Sans MS"/>
        <family val="4"/>
      </rPr>
      <t xml:space="preserve">RING SPUN LOOPS </t>
    </r>
    <r>
      <rPr>
        <b/>
        <sz val="12"/>
        <color indexed="18"/>
        <rFont val="Comic Sans MS"/>
        <family val="4"/>
      </rPr>
      <t xml:space="preserve">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 xml:space="preserve">86% COTTON 14% POLYESTER                                                                                                                                                                                                              </t>
    </r>
  </si>
  <si>
    <t>WAVES AND BLUE CENTER STRIPE</t>
  </si>
  <si>
    <t>MAGNIFICENCE®</t>
  </si>
  <si>
    <t>OASIS®</t>
  </si>
  <si>
    <t>LOTUS®</t>
  </si>
  <si>
    <t>SUITE TOUCH®</t>
  </si>
  <si>
    <t>WHOLE SOLUTIONS®</t>
  </si>
  <si>
    <t>RAPTURE®</t>
  </si>
  <si>
    <t>CROWN TOUCH®</t>
  </si>
  <si>
    <t>PREMIER®</t>
  </si>
  <si>
    <t>ADORN®</t>
  </si>
  <si>
    <t>FIBERTONE®  CAMS</t>
  </si>
  <si>
    <t>DURABILITY®</t>
  </si>
  <si>
    <r>
      <t>NAKED</t>
    </r>
    <r>
      <rPr>
        <sz val="18"/>
        <rFont val="Calibri"/>
        <family val="2"/>
      </rPr>
      <t>™</t>
    </r>
  </si>
  <si>
    <t>MAKEUP WASH CLOTH</t>
  </si>
  <si>
    <t>EMBROIDERED BLACK MAKEUP WASH CLOTH</t>
  </si>
  <si>
    <t>PAGES</t>
  </si>
  <si>
    <t>SECTION</t>
  </si>
  <si>
    <t>OEKO-TEX CERTIFIED</t>
  </si>
  <si>
    <t>BED SKIRTS</t>
  </si>
  <si>
    <t>5 PLEAT BED SKIRT, PLEAT ON EACH EXPOSED SIDE AND CORNER, 16" DROP</t>
  </si>
  <si>
    <r>
      <rPr>
        <sz val="16"/>
        <color indexed="10"/>
        <rFont val="Comic Sans MS"/>
        <family val="4"/>
      </rPr>
      <t>BEYOND</t>
    </r>
    <r>
      <rPr>
        <sz val="8"/>
        <color indexed="10"/>
        <rFont val="Comic Sans MS"/>
        <family val="4"/>
      </rPr>
      <t xml:space="preserve">® </t>
    </r>
    <r>
      <rPr>
        <sz val="16"/>
        <color indexed="18"/>
        <rFont val="Comic Sans MS"/>
        <family val="4"/>
      </rPr>
      <t xml:space="preserve"> TEXTURES WHITE</t>
    </r>
    <r>
      <rPr>
        <sz val="16"/>
        <color indexed="10"/>
        <rFont val="Comic Sans MS"/>
        <family val="4"/>
      </rPr>
      <t xml:space="preserve">                                                                                                                                                               </t>
    </r>
    <r>
      <rPr>
        <sz val="14"/>
        <color indexed="10"/>
        <rFont val="Comic Sans MS"/>
        <family val="4"/>
      </rPr>
      <t xml:space="preserve">                                                                                                                     </t>
    </r>
    <r>
      <rPr>
        <sz val="10"/>
        <color indexed="18"/>
        <rFont val="Comic Sans MS"/>
        <family val="4"/>
      </rPr>
      <t>NO IRON - DURABLE COTTON LIKE</t>
    </r>
    <r>
      <rPr>
        <sz val="10"/>
        <rFont val="Comic Sans MS"/>
        <family val="4"/>
      </rPr>
      <t xml:space="preserve">  </t>
    </r>
    <r>
      <rPr>
        <b/>
        <sz val="10"/>
        <rFont val="Comic Sans MS"/>
        <family val="4"/>
      </rPr>
      <t xml:space="preserve">                                                                                                                                                                                </t>
    </r>
    <r>
      <rPr>
        <sz val="10"/>
        <rFont val="Comic Sans MS"/>
        <family val="4"/>
      </rPr>
      <t xml:space="preserve">                                                                                                                                                                                                                       </t>
    </r>
    <r>
      <rPr>
        <sz val="10"/>
        <color indexed="18"/>
        <rFont val="Comic Sans MS"/>
        <family val="4"/>
      </rPr>
      <t xml:space="preserve">JET SPUN TECHNOLOGY - CRINKLE EFFECT </t>
    </r>
    <r>
      <rPr>
        <sz val="12"/>
        <rFont val="Comic Sans MS"/>
        <family val="4"/>
      </rPr>
      <t xml:space="preserve">                                                                                                                                                                                                                                                                                                             </t>
    </r>
    <r>
      <rPr>
        <b/>
        <sz val="14"/>
        <rFont val="Comic Sans MS"/>
        <family val="4"/>
      </rPr>
      <t xml:space="preserve">    </t>
    </r>
    <r>
      <rPr>
        <b/>
        <sz val="16"/>
        <rFont val="Comic Sans MS"/>
        <family val="4"/>
      </rPr>
      <t xml:space="preserve">                             </t>
    </r>
  </si>
  <si>
    <t>N3M7284WHT-NAKED</t>
  </si>
  <si>
    <t>USDA CERTIFIED BIO-PREFERRED</t>
  </si>
  <si>
    <t>BED SKIRTS, BED WRAPS AND PILLOW SHAMS</t>
  </si>
  <si>
    <t>ADORN ACCENTS, TOP SHEETS, BED SKIRTS</t>
  </si>
  <si>
    <t>BED WRAPS, PILLOW SHAMS AND BED SCARVES</t>
  </si>
  <si>
    <t>NMJS10820-TEXT</t>
  </si>
  <si>
    <t>TAN</t>
  </si>
  <si>
    <t>GREY</t>
  </si>
  <si>
    <t>S200-U-GRY-1-FT20</t>
  </si>
  <si>
    <t>S191-U-TAN-1-FT20</t>
  </si>
  <si>
    <t>S191-U-GRY-1-FT20</t>
  </si>
  <si>
    <t>S200-U-TAN-1-FT20</t>
  </si>
  <si>
    <t>W257-U-WHT-1-CT20</t>
  </si>
  <si>
    <t>B520</t>
  </si>
  <si>
    <t>B150</t>
  </si>
  <si>
    <t>M857</t>
  </si>
  <si>
    <t>W857 - W257</t>
  </si>
  <si>
    <t>M657</t>
  </si>
  <si>
    <t>CHAISE COVER</t>
  </si>
  <si>
    <t>19X17X21</t>
  </si>
  <si>
    <t>WHITE EACH</t>
  </si>
  <si>
    <t>PACK EACH</t>
  </si>
  <si>
    <t>HOODED LOUNGE CHAIR COVER</t>
  </si>
  <si>
    <t>W776-U-WHT-1-WS20</t>
  </si>
  <si>
    <t>W600-U-WHT-1-WS20</t>
  </si>
  <si>
    <r>
      <t>WHOLE SOLUTIONS</t>
    </r>
    <r>
      <rPr>
        <sz val="9"/>
        <color indexed="16"/>
        <rFont val="Comic Sans MS"/>
        <family val="4"/>
      </rPr>
      <t>®</t>
    </r>
    <r>
      <rPr>
        <b/>
        <sz val="16"/>
        <color indexed="16"/>
        <rFont val="Comic Sans MS"/>
        <family val="4"/>
      </rPr>
      <t xml:space="preserve"> </t>
    </r>
    <r>
      <rPr>
        <sz val="8"/>
        <color indexed="16"/>
        <rFont val="Comic Sans MS"/>
        <family val="4"/>
      </rPr>
      <t xml:space="preserve">BY 1888 MILLS </t>
    </r>
    <r>
      <rPr>
        <sz val="10"/>
        <color indexed="16"/>
        <rFont val="Comic Sans MS"/>
        <family val="4"/>
      </rPr>
      <t xml:space="preserve">   </t>
    </r>
    <r>
      <rPr>
        <sz val="8"/>
        <color indexed="16"/>
        <rFont val="Comic Sans MS"/>
        <family val="4"/>
      </rPr>
      <t xml:space="preserve"> </t>
    </r>
    <r>
      <rPr>
        <sz val="12"/>
        <color indexed="16"/>
        <rFont val="Comic Sans MS"/>
        <family val="4"/>
      </rPr>
      <t xml:space="preserve"> </t>
    </r>
    <r>
      <rPr>
        <b/>
        <sz val="12"/>
        <color indexed="18"/>
        <rFont val="Comic Sans MS"/>
        <family val="4"/>
      </rPr>
      <t xml:space="preserve">                                                                                                                                                                                                                                                                                              </t>
    </r>
    <r>
      <rPr>
        <sz val="10"/>
        <color indexed="18"/>
        <rFont val="Comic Sans MS"/>
        <family val="4"/>
      </rPr>
      <t xml:space="preserve">100% RING SPUN COTTON LOOPS                                                                                                                                                                                                                                                                                            MADE READY                                                                                                                                                          </t>
    </r>
    <r>
      <rPr>
        <i/>
        <sz val="10"/>
        <color indexed="18"/>
        <rFont val="Comic Sans MS"/>
        <family val="4"/>
      </rPr>
      <t xml:space="preserve">                                                                                                                                                                                                                                                                                                 </t>
    </r>
  </si>
  <si>
    <r>
      <t xml:space="preserve">TRUE COMFORT </t>
    </r>
    <r>
      <rPr>
        <b/>
        <sz val="8"/>
        <color indexed="56"/>
        <rFont val="Comic Sans MS"/>
        <family val="4"/>
      </rPr>
      <t>BY 1888 MILLS</t>
    </r>
    <r>
      <rPr>
        <b/>
        <sz val="12"/>
        <color indexed="56"/>
        <rFont val="Comic Sans MS"/>
        <family val="4"/>
      </rPr>
      <t xml:space="preserve">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 xml:space="preserve">100% RING SPUN  2 PLY COMBED COTTON LOOPS                                                                                                                                                                                                                                                                                                   BORDERLESS TERRY                                                                                                                                                                                                                                                                                                                  </t>
    </r>
  </si>
  <si>
    <t>W225-U-WHT-1-8000</t>
  </si>
  <si>
    <t>M225-U-WHT-1-6000</t>
  </si>
  <si>
    <t>S125-U-WHT-1-7000</t>
  </si>
  <si>
    <t>27x60</t>
  </si>
  <si>
    <t>16x32</t>
  </si>
  <si>
    <t>BATH MAT SINGLE FRAME BORDER</t>
  </si>
  <si>
    <t>100% RING SPUN 2 PLY COMBED COTTON LOOPS</t>
  </si>
  <si>
    <t>22x35</t>
  </si>
  <si>
    <t>XL HAND TOWEL</t>
  </si>
  <si>
    <t>35x70</t>
  </si>
  <si>
    <t>XL BATH SHEET</t>
  </si>
  <si>
    <t>TOTAL COST OF OWNERSHIP IS ONE THIRD THE COST OF DISPOSABLES</t>
  </si>
  <si>
    <t>TRUE COMFORT</t>
  </si>
  <si>
    <t>BORDERLESS TERRY</t>
  </si>
  <si>
    <t>100% RING SPUN 2 PLY COMBED COTTON</t>
  </si>
  <si>
    <t>HEAVYWEIGHT BORDERLESS TERRY</t>
  </si>
  <si>
    <r>
      <t xml:space="preserve">WANDER </t>
    </r>
    <r>
      <rPr>
        <b/>
        <sz val="8"/>
        <color indexed="56"/>
        <rFont val="Comic Sans MS"/>
        <family val="4"/>
      </rPr>
      <t>BY 1888 MILLS</t>
    </r>
    <r>
      <rPr>
        <b/>
        <sz val="12"/>
        <color indexed="56"/>
        <rFont val="Comic Sans MS"/>
        <family val="4"/>
      </rPr>
      <t xml:space="preserve">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b/>
        <sz val="12"/>
        <color indexed="56"/>
        <rFont val="Comic Sans MS"/>
        <family val="4"/>
      </rPr>
      <t xml:space="preserve">BOHO BLANKET  </t>
    </r>
    <r>
      <rPr>
        <sz val="12"/>
        <color indexed="56"/>
        <rFont val="Comic Sans MS"/>
        <family val="4"/>
      </rPr>
      <t xml:space="preserve">  </t>
    </r>
    <r>
      <rPr>
        <sz val="10"/>
        <color indexed="56"/>
        <rFont val="Comic Sans MS"/>
        <family val="4"/>
      </rPr>
      <t xml:space="preserve">                                                                                                                                                                                                                                                                                                                               100% RING SPUN COMBED COTTON                                                                                                                                                                                                                                                                                                              </t>
    </r>
  </si>
  <si>
    <t>WB4068-GRY</t>
  </si>
  <si>
    <t>WB4068-SAN</t>
  </si>
  <si>
    <t>BLANKET</t>
  </si>
  <si>
    <t>40x68</t>
  </si>
  <si>
    <t>USE BY THE POOL, AS A THROW BLANKET OR ON A PATIO</t>
  </si>
  <si>
    <t>INDIVIUALLY PACKAGED FOR RETAIL SALE</t>
  </si>
  <si>
    <t>SAND</t>
  </si>
  <si>
    <t>UNIQUE FLAT WEAVE WITH 3" WHITE TASSELS</t>
  </si>
  <si>
    <t>WANDER BOHO BLANKETS</t>
  </si>
  <si>
    <t>100% RING SPUN COMBED COTTON</t>
  </si>
  <si>
    <t>BOHO BLANKETS</t>
  </si>
  <si>
    <t>AURA SPA COLLECTION</t>
  </si>
  <si>
    <t>S891-S-WHT-1-AURA</t>
  </si>
  <si>
    <t>S892-S-WHT-1-AURA</t>
  </si>
  <si>
    <t>S894-U-BLU-1-AURA</t>
  </si>
  <si>
    <t>S894-U-GRY-1-AURA</t>
  </si>
  <si>
    <t>40x70</t>
  </si>
  <si>
    <t>27x18x15</t>
  </si>
  <si>
    <t>DIAMOND VELOUR</t>
  </si>
  <si>
    <t>SOLID VELOUR</t>
  </si>
  <si>
    <t>BLUE END HEM</t>
  </si>
  <si>
    <t>GREY END HEM</t>
  </si>
  <si>
    <t>EXPERTLY CRAFTED WITH 100% COMBED COTTON FIBERS</t>
  </si>
  <si>
    <t>LUXORIOUSLY OVERSIZED FOR THE CHAISE OR MASSAGE TABLE</t>
  </si>
  <si>
    <r>
      <t>WRAP YOURSELF IN THE LUXURY OF AURA</t>
    </r>
    <r>
      <rPr>
        <sz val="9"/>
        <rFont val="Calibri"/>
        <family val="2"/>
      </rPr>
      <t>®</t>
    </r>
    <r>
      <rPr>
        <sz val="9"/>
        <rFont val="Comic Sans MS"/>
        <family val="4"/>
      </rPr>
      <t xml:space="preserve"> SPA COLLECTION</t>
    </r>
  </si>
  <si>
    <r>
      <rPr>
        <b/>
        <sz val="26"/>
        <color rgb="FF993300"/>
        <rFont val="Comic Sans MS"/>
        <family val="4"/>
      </rPr>
      <t>AURA</t>
    </r>
    <r>
      <rPr>
        <b/>
        <sz val="26"/>
        <color rgb="FF993300"/>
        <rFont val="Calibri"/>
        <family val="2"/>
      </rPr>
      <t>®</t>
    </r>
    <r>
      <rPr>
        <b/>
        <sz val="26"/>
        <color rgb="FF993300"/>
        <rFont val="Comic Sans MS"/>
        <family val="4"/>
      </rPr>
      <t xml:space="preserve"> </t>
    </r>
    <r>
      <rPr>
        <b/>
        <sz val="8"/>
        <color indexed="18"/>
        <rFont val="Comic Sans MS"/>
        <family val="4"/>
      </rPr>
      <t>BY 1888 MILLS</t>
    </r>
    <r>
      <rPr>
        <b/>
        <sz val="10"/>
        <color indexed="17"/>
        <rFont val="Comic Sans MS"/>
        <family val="4"/>
      </rPr>
      <t xml:space="preserve"> </t>
    </r>
    <r>
      <rPr>
        <b/>
        <sz val="10"/>
        <color indexed="51"/>
        <rFont val="Comic Sans MS"/>
        <family val="4"/>
      </rPr>
      <t xml:space="preserve">                                                                                                                                                                                                                                                                                                            </t>
    </r>
    <r>
      <rPr>
        <b/>
        <sz val="12"/>
        <color rgb="FF002060"/>
        <rFont val="Comic Sans MS"/>
        <family val="4"/>
      </rPr>
      <t>SPA COLLECTION</t>
    </r>
    <r>
      <rPr>
        <b/>
        <sz val="12"/>
        <color indexed="51"/>
        <rFont val="Comic Sans MS"/>
        <family val="4"/>
      </rPr>
      <t xml:space="preserve">                                                                                                            </t>
    </r>
    <r>
      <rPr>
        <b/>
        <sz val="12"/>
        <color rgb="FF002060"/>
        <rFont val="Comic Sans MS"/>
        <family val="4"/>
      </rPr>
      <t xml:space="preserve">  </t>
    </r>
    <r>
      <rPr>
        <sz val="10"/>
        <color rgb="FF002060"/>
        <rFont val="Comic Sans MS"/>
        <family val="4"/>
      </rPr>
      <t>100% C</t>
    </r>
    <r>
      <rPr>
        <sz val="10"/>
        <color rgb="FF000080"/>
        <rFont val="Comic Sans MS"/>
        <family val="4"/>
      </rPr>
      <t>OMBED COTTON BATH SHEETS</t>
    </r>
  </si>
  <si>
    <t>AURA® SPA</t>
  </si>
  <si>
    <t>S199 - BATH SHEET</t>
  </si>
  <si>
    <t>M555-U-WHT-1-XE00</t>
  </si>
  <si>
    <t>M555-U-NLN-1-XE00</t>
  </si>
  <si>
    <t>SWEET SOUTH</t>
  </si>
  <si>
    <t>100% GROWN, WOVEN AND SEWN IN THE USA</t>
  </si>
  <si>
    <t>JEWEL OF THE COTTON BELT COTTON</t>
  </si>
  <si>
    <t>ELEGANT DOUBLE FRAME BORDER BATH MAT</t>
  </si>
  <si>
    <t>ENDURAWEAVE™ CONSTRUCTION FOR SUPERIOR PERFORMANCE AND DURABILITY</t>
  </si>
  <si>
    <t>M776-U-WHT-1-SS00</t>
  </si>
  <si>
    <t>W529-U-WHT-1-SS00</t>
  </si>
  <si>
    <t>H529-U-WHT-1-SS00</t>
  </si>
  <si>
    <t>B529-U-WHT-1-SS00</t>
  </si>
  <si>
    <t>B629-U-WHT-1-SS00</t>
  </si>
  <si>
    <t>B729-U-WHT-1-SS00</t>
  </si>
  <si>
    <t>27X56</t>
  </si>
  <si>
    <r>
      <rPr>
        <b/>
        <sz val="18"/>
        <color indexed="60"/>
        <rFont val="Comic Sans MS"/>
        <family val="4"/>
      </rPr>
      <t>SWEET SOUTH</t>
    </r>
    <r>
      <rPr>
        <b/>
        <sz val="10"/>
        <color indexed="60"/>
        <rFont val="Comic Sans MS"/>
        <family val="4"/>
      </rPr>
      <t>®</t>
    </r>
    <r>
      <rPr>
        <b/>
        <sz val="10"/>
        <color indexed="17"/>
        <rFont val="Comic Sans MS"/>
        <family val="4"/>
      </rPr>
      <t xml:space="preserve"> </t>
    </r>
    <r>
      <rPr>
        <b/>
        <sz val="8"/>
        <rFont val="Comic Sans MS"/>
        <family val="4"/>
      </rPr>
      <t xml:space="preserve">BY 1888 MILLS     </t>
    </r>
    <r>
      <rPr>
        <b/>
        <sz val="8"/>
        <color indexed="18"/>
        <rFont val="Comic Sans MS"/>
        <family val="4"/>
      </rPr>
      <t xml:space="preserve">                                                           </t>
    </r>
    <r>
      <rPr>
        <b/>
        <sz val="10"/>
        <color indexed="17"/>
        <rFont val="Comic Sans MS"/>
        <family val="4"/>
      </rPr>
      <t xml:space="preserve"> </t>
    </r>
    <r>
      <rPr>
        <b/>
        <sz val="10"/>
        <color indexed="51"/>
        <rFont val="Comic Sans MS"/>
        <family val="4"/>
      </rPr>
      <t xml:space="preserve">                                                                                                                                                                                                                                </t>
    </r>
    <r>
      <rPr>
        <b/>
        <sz val="10"/>
        <color rgb="FF000080"/>
        <rFont val="Comic Sans MS"/>
        <family val="4"/>
      </rPr>
      <t>100% LONG STAPLE COTTON LOOPS</t>
    </r>
    <r>
      <rPr>
        <sz val="10"/>
        <color indexed="18"/>
        <rFont val="Comic Sans MS"/>
        <family val="4"/>
      </rPr>
      <t xml:space="preserve">                                                                                                                    </t>
    </r>
  </si>
  <si>
    <t>XL FITNESS TOWEL</t>
  </si>
  <si>
    <t>BLEACH SAFE COLORED DOBBY FOR EASY IDENTIFICATION</t>
  </si>
  <si>
    <t>10 Dozen</t>
  </si>
  <si>
    <t>E529-U-WHT-1-3000</t>
  </si>
  <si>
    <t>E528-U-WHT-1-3000</t>
  </si>
  <si>
    <t>E527-U-WHT-1-3000</t>
  </si>
  <si>
    <t>AQUA</t>
  </si>
  <si>
    <t>COST/DZ</t>
  </si>
  <si>
    <t>B878-U-VBG-1-8000</t>
  </si>
  <si>
    <t>B877-U-VBG-1-8000</t>
  </si>
  <si>
    <t>B876-U-VBG-1-8000</t>
  </si>
  <si>
    <t>H877-U-VBG-1-8000</t>
  </si>
  <si>
    <t>H876-U-VBG-1-8000</t>
  </si>
  <si>
    <t>W804-U-WHT-1-8000</t>
  </si>
  <si>
    <t>B656-U-WHT-1-DP20</t>
  </si>
  <si>
    <t>B682-U-WHT-1-DP20</t>
  </si>
  <si>
    <t>H656-U-WHT-1-DP20</t>
  </si>
  <si>
    <t>W702-U-WHT-1-DP20</t>
  </si>
  <si>
    <t>24X14X18</t>
  </si>
  <si>
    <t>24X13X16</t>
  </si>
  <si>
    <r>
      <t>FIBERTONE</t>
    </r>
    <r>
      <rPr>
        <b/>
        <sz val="12"/>
        <color indexed="10"/>
        <rFont val="Comic Sans MS"/>
        <family val="4"/>
      </rPr>
      <t xml:space="preserve">™ </t>
    </r>
    <r>
      <rPr>
        <b/>
        <sz val="16"/>
        <color indexed="10"/>
        <rFont val="Comic Sans MS"/>
        <family val="4"/>
      </rPr>
      <t>TWILL RIBBED STRIPE</t>
    </r>
    <r>
      <rPr>
        <b/>
        <sz val="16"/>
        <color indexed="60"/>
        <rFont val="Comic Sans MS"/>
        <family val="4"/>
      </rPr>
      <t xml:space="preserve">                                                                                                                                                                                                                                                          </t>
    </r>
    <r>
      <rPr>
        <b/>
        <sz val="12"/>
        <color indexed="18"/>
        <rFont val="Comic Sans MS"/>
        <family val="4"/>
      </rPr>
      <t xml:space="preserve">RING SPUN LOOPS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 xml:space="preserve">86% COTTON 14% POLYESTER                                                                                                                                                                                                              </t>
    </r>
  </si>
  <si>
    <t>TWILL STRIPE</t>
  </si>
  <si>
    <t>S201 - BATH SHEET</t>
  </si>
  <si>
    <t>FIBERTONE JACQUARDS, STRIPES, TWILLS, SOLIDS</t>
  </si>
  <si>
    <t>B777-U-WHT-1-WS20</t>
  </si>
  <si>
    <t>B776-U-WHT-1-WS20</t>
  </si>
  <si>
    <t>B601-U-WHT-1-WS20</t>
  </si>
  <si>
    <t>H776-U-WHT-1-WS20</t>
  </si>
  <si>
    <t>H600-U-WHT-1-WS20</t>
  </si>
  <si>
    <t>S780-U-MGR-1-MM00</t>
  </si>
  <si>
    <t>W780-U-MGR-1-MM00</t>
  </si>
  <si>
    <t>H780-U-MGR-1-MM00</t>
  </si>
  <si>
    <t>B780-U-MGR-1-MM00</t>
  </si>
  <si>
    <t>CHARCOAL</t>
  </si>
  <si>
    <t>B578-U-WHT-1-8000</t>
  </si>
  <si>
    <t>B576-U-WHT-1-8000</t>
  </si>
  <si>
    <t>H577-U-WHT-1-8000</t>
  </si>
  <si>
    <t>H576-U-WHT-1-8000</t>
  </si>
  <si>
    <t>B520-U-WHT-1-CT20</t>
  </si>
  <si>
    <t>B657-U-WHT-1-CT20</t>
  </si>
  <si>
    <t>H557-U-WHT-1-CT20</t>
  </si>
  <si>
    <t>W857-U-WHT-1-CT20</t>
  </si>
  <si>
    <t>W556-U-WHT-1-MAGN</t>
  </si>
  <si>
    <t>W556-U-NLN-1-MAGN</t>
  </si>
  <si>
    <t>W555-U-WHT-1-MA20*</t>
  </si>
  <si>
    <t>W698-U-WHT-1-ST00</t>
  </si>
  <si>
    <t>W698-U-CHP-1-ST00</t>
  </si>
  <si>
    <t>W698 - WASHCLOTH</t>
  </si>
  <si>
    <t>B637-U-WHT-1-5000</t>
  </si>
  <si>
    <t>B636-U-WHT-1-5000</t>
  </si>
  <si>
    <t>B615-U-WHT-1-5000</t>
  </si>
  <si>
    <t>H615-U-WHT-1-5000</t>
  </si>
  <si>
    <t>S615-U-WHT-1-5000</t>
  </si>
  <si>
    <t>M520-U-VBG-1-6000</t>
  </si>
  <si>
    <t>B867-U-VBG-1-CT20</t>
  </si>
  <si>
    <t>B857-U-VBG-1-CT20</t>
  </si>
  <si>
    <t>H857-U-VBG-1-CT20</t>
  </si>
  <si>
    <t>W857-U-VBG-1-CT20</t>
  </si>
  <si>
    <t>M657-U-WHT-1-CT20</t>
  </si>
  <si>
    <t>M857-U-VBG-1-CT20</t>
  </si>
  <si>
    <t>M657-U-VBG-1-CT20</t>
  </si>
  <si>
    <t>B650-U-WHT-1-DP20</t>
  </si>
  <si>
    <t>B648-U-WHT-1-DP20</t>
  </si>
  <si>
    <t>H650-U-WHT-1-DP20</t>
  </si>
  <si>
    <t>W252-U-WHT-1-DP20</t>
  </si>
  <si>
    <t xml:space="preserve">M840 BATH MAT - SINGLE FRAME BORDER </t>
  </si>
  <si>
    <t>S197-U-PCS-1-FT20</t>
  </si>
  <si>
    <t>S197-U-PBS-1-FT20</t>
  </si>
  <si>
    <t>S197-U-SAS-1-FT20</t>
  </si>
  <si>
    <t>S197-U-SFS-1-FT20</t>
  </si>
  <si>
    <t>S198-U-PBS-1-FT20</t>
  </si>
  <si>
    <t>S198-U-SAS-1-FT20</t>
  </si>
  <si>
    <t>S198-U-TLS-1-FT20</t>
  </si>
  <si>
    <t>S198-U-SFS-1-FT20</t>
  </si>
  <si>
    <t>S198-U-TNS-1-FT20</t>
  </si>
  <si>
    <t>S198-U-GYS-1-FT20</t>
  </si>
  <si>
    <t>S201-U-PBS-1-FT20</t>
  </si>
  <si>
    <t>S201-U-TLS-1-FT20</t>
  </si>
  <si>
    <t>S201-U-COS-1-FT20</t>
  </si>
  <si>
    <t>S201-U-GYS-1-FT20</t>
  </si>
  <si>
    <t>S190-U-BGE-1-FT20</t>
  </si>
  <si>
    <t>S190-U-PBL-1-FT20</t>
  </si>
  <si>
    <t>S190-U-SAN-1-FT20</t>
  </si>
  <si>
    <t>S190-U-SFM-1-FT20</t>
  </si>
  <si>
    <t>S199-U-BGE-1-FT20</t>
  </si>
  <si>
    <t>S199-U-PBL-1-FT20</t>
  </si>
  <si>
    <t>S199-U-SAN-1-FT20</t>
  </si>
  <si>
    <t>S199-U-SFM-1-FT20</t>
  </si>
  <si>
    <t>S199-U-TEA-1-FT20</t>
  </si>
  <si>
    <t>S199-U-GRY-1-FT20</t>
  </si>
  <si>
    <t>B602-U-WHT-1-6020</t>
  </si>
  <si>
    <t>S602-U-WHT-1-6020</t>
  </si>
  <si>
    <r>
      <t>WAVES</t>
    </r>
    <r>
      <rPr>
        <b/>
        <sz val="12"/>
        <color indexed="10"/>
        <rFont val="Comic Sans MS"/>
        <family val="4"/>
      </rPr>
      <t xml:space="preserve">™ </t>
    </r>
    <r>
      <rPr>
        <b/>
        <sz val="12"/>
        <color indexed="60"/>
        <rFont val="Comic Sans MS"/>
        <family val="4"/>
      </rPr>
      <t xml:space="preserve">                                                                                                                                                                                                                                                                                                                                 </t>
    </r>
    <r>
      <rPr>
        <sz val="11"/>
        <color indexed="18"/>
        <rFont val="Comic Sans MS"/>
        <family val="4"/>
      </rPr>
      <t xml:space="preserve">100% COTTON POOL TOWELS                                                                                                                                                                                                                                                                                                 </t>
    </r>
  </si>
  <si>
    <r>
      <t>DEPENDABILITY</t>
    </r>
    <r>
      <rPr>
        <b/>
        <sz val="12"/>
        <color indexed="10"/>
        <rFont val="Comic Sans MS"/>
        <family val="4"/>
      </rPr>
      <t xml:space="preserve">™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 xml:space="preserve">86% COTTON 14% POLYESTER                                                                                                                                                                                                                                                                                                   BLUE CENTER STRIPE  POOL TOWEL                                                                                                                                                                                                                                                                                                   </t>
    </r>
  </si>
  <si>
    <r>
      <t xml:space="preserve">FINGERTIPS   </t>
    </r>
    <r>
      <rPr>
        <b/>
        <sz val="18"/>
        <color indexed="60"/>
        <rFont val="Comic Sans MS"/>
        <family val="4"/>
      </rPr>
      <t xml:space="preserve">   </t>
    </r>
    <r>
      <rPr>
        <b/>
        <sz val="12"/>
        <color indexed="60"/>
        <rFont val="Comic Sans MS"/>
        <family val="4"/>
      </rPr>
      <t xml:space="preserve">                                                                                                                                                                                                                                                                                                                            </t>
    </r>
    <r>
      <rPr>
        <sz val="11"/>
        <color indexed="18"/>
        <rFont val="Comic Sans MS"/>
        <family val="4"/>
      </rPr>
      <t xml:space="preserve">100% COTTON                                                                                                                                                                                         </t>
    </r>
  </si>
  <si>
    <t>F522-U-WHT-1-6020</t>
  </si>
  <si>
    <t>F522-U-NAT-1-6020</t>
  </si>
  <si>
    <t>F515-S-WHT-1-6020</t>
  </si>
  <si>
    <t>F515-S-NAT-1-6020</t>
  </si>
  <si>
    <r>
      <t>FIBERTONE</t>
    </r>
    <r>
      <rPr>
        <b/>
        <sz val="12"/>
        <color indexed="10"/>
        <rFont val="Comic Sans MS"/>
        <family val="4"/>
      </rPr>
      <t xml:space="preserve">™ </t>
    </r>
    <r>
      <rPr>
        <b/>
        <sz val="16"/>
        <color indexed="10"/>
        <rFont val="Comic Sans MS"/>
        <family val="4"/>
      </rPr>
      <t>TWILL FITNESS TOWELS</t>
    </r>
    <r>
      <rPr>
        <b/>
        <sz val="16"/>
        <color indexed="60"/>
        <rFont val="Comic Sans MS"/>
        <family val="4"/>
      </rPr>
      <t xml:space="preserve">                                                                                                                                                                                                                                                         </t>
    </r>
    <r>
      <rPr>
        <b/>
        <sz val="12"/>
        <color indexed="18"/>
        <rFont val="Comic Sans MS"/>
        <family val="4"/>
      </rPr>
      <t xml:space="preserve">RING SPUN LOOPS   </t>
    </r>
    <r>
      <rPr>
        <b/>
        <sz val="12"/>
        <color indexed="60"/>
        <rFont val="Comic Sans MS"/>
        <family val="4"/>
      </rPr>
      <t xml:space="preserve">                                                                                                                                                                                          </t>
    </r>
    <r>
      <rPr>
        <sz val="11"/>
        <color indexed="18"/>
        <rFont val="Comic Sans MS"/>
        <family val="4"/>
      </rPr>
      <t xml:space="preserve"> </t>
    </r>
    <r>
      <rPr>
        <b/>
        <sz val="11"/>
        <color indexed="18"/>
        <rFont val="Comic Sans MS"/>
        <family val="4"/>
      </rPr>
      <t xml:space="preserve">                                                                                                                                                                         </t>
    </r>
    <r>
      <rPr>
        <sz val="10"/>
        <color indexed="56"/>
        <rFont val="Comic Sans MS"/>
        <family val="4"/>
      </rPr>
      <t xml:space="preserve">86% COTTON 14% POLYESTER                                                                                                                                                                                                              </t>
    </r>
  </si>
  <si>
    <t>13x44</t>
  </si>
  <si>
    <t>E201-U-PBS-1-FT20</t>
  </si>
  <si>
    <t>E201-U-SAS-1-FT20</t>
  </si>
  <si>
    <t>E201-U-COS-1-FT20</t>
  </si>
  <si>
    <t>E201-U-SFS-1-FT20</t>
  </si>
  <si>
    <t>E201-U-TNS-1-FT20</t>
  </si>
  <si>
    <t>E201-U-GYS-1-FT20</t>
  </si>
  <si>
    <t>E201 - FITNESS TOWELS</t>
  </si>
  <si>
    <t>CLASSIC RIBBED FITNESS TOWELS</t>
  </si>
  <si>
    <t>PREMIER DOBBY ENSEMBLE</t>
  </si>
  <si>
    <t>WAFFLE WEAVE BATH ROBES</t>
  </si>
  <si>
    <t>100% COTTON</t>
  </si>
  <si>
    <t>FLOURISH</t>
  </si>
  <si>
    <t>SHEET COLLECTION</t>
  </si>
  <si>
    <t>FLOURISH MICROFIBER</t>
  </si>
  <si>
    <t>CENTER SEWN LOCKED LABELS ON FLAT AND FITTED SHEETS FOR EASY BED MAKING</t>
  </si>
  <si>
    <t>COLORED HEM THREAD FOR EASY ID ON FLAT AND FITTED SHEETS</t>
  </si>
  <si>
    <t>360 DEGREE SHOWER CAP ELASTIC</t>
  </si>
  <si>
    <t>NMF788012WHT-FL00</t>
  </si>
  <si>
    <t>NMF608012WHT-FL00</t>
  </si>
  <si>
    <t>NMF548012WHT-FL00</t>
  </si>
  <si>
    <t>NMF398012WHT-FL00</t>
  </si>
  <si>
    <t>FLAT SHEETS HAVE 2" TOP AND BOTTOM HEMS</t>
  </si>
  <si>
    <t>NMF10810WHT-FL00</t>
  </si>
  <si>
    <t>NMF90110WHT-FL00</t>
  </si>
  <si>
    <t>81X110</t>
  </si>
  <si>
    <t>NMF81110WHT-FL00</t>
  </si>
  <si>
    <t>66X110</t>
  </si>
  <si>
    <t>NMF66110WHT-FL00</t>
  </si>
  <si>
    <t>BROWN</t>
  </si>
  <si>
    <t>NMF54X80WHT-FL00</t>
  </si>
  <si>
    <t>DRAW</t>
  </si>
  <si>
    <t>XMF42X46WHT-FL00</t>
  </si>
  <si>
    <t>XMF42X36WHT-FL00</t>
  </si>
  <si>
    <t>AVAILABLE MASSAGE TABLE DRAW SHEET</t>
  </si>
  <si>
    <t>MAKES A GREAT CHILL TOWEL AND OSHIBORI WASH</t>
  </si>
  <si>
    <t>PERFECT FOR LOCKER ROOMS, GOLF CARTS AND PUBLIC RESTROOMS</t>
  </si>
  <si>
    <t>PIQUE BIRDSEYE REVERSES TO TERRY</t>
  </si>
  <si>
    <t>24X13X22</t>
  </si>
  <si>
    <t>W233-U-WHT-1-8000</t>
  </si>
  <si>
    <t>12x12</t>
  </si>
  <si>
    <t>WASH CLOTH</t>
  </si>
  <si>
    <r>
      <t xml:space="preserve">TEA TOWEL                                                                                                                                                                                                  </t>
    </r>
    <r>
      <rPr>
        <sz val="11"/>
        <color indexed="18"/>
        <rFont val="Comic Sans MS"/>
        <family val="4"/>
      </rPr>
      <t xml:space="preserve">100% PURE COTTON PIQUE WEAVE                                                                                                                                                                                             </t>
    </r>
  </si>
  <si>
    <t>B567-U-WHT-1-DPS2</t>
  </si>
  <si>
    <t>100% POLYESTER MICROFIBER 90 GSM</t>
  </si>
  <si>
    <t>B645-U-WHT-1-DP20</t>
  </si>
  <si>
    <r>
      <rPr>
        <b/>
        <sz val="18"/>
        <color indexed="60"/>
        <rFont val="Comic Sans MS"/>
        <family val="4"/>
      </rPr>
      <t xml:space="preserve">FLOURISH </t>
    </r>
    <r>
      <rPr>
        <b/>
        <sz val="8"/>
        <rFont val="Comic Sans MS"/>
        <family val="4"/>
      </rPr>
      <t>BY 1888 MILLS</t>
    </r>
    <r>
      <rPr>
        <b/>
        <sz val="8"/>
        <rFont val="Calibri"/>
        <family val="2"/>
      </rPr>
      <t>™</t>
    </r>
    <r>
      <rPr>
        <b/>
        <sz val="10"/>
        <rFont val="Comic Sans MS"/>
        <family val="4"/>
      </rPr>
      <t xml:space="preserve">   </t>
    </r>
    <r>
      <rPr>
        <b/>
        <sz val="10"/>
        <color indexed="51"/>
        <rFont val="Comic Sans MS"/>
        <family val="4"/>
      </rPr>
      <t xml:space="preserve">                                                                                                                                                                                                                                                                                     </t>
    </r>
    <r>
      <rPr>
        <b/>
        <sz val="14"/>
        <color rgb="FFFFCC00"/>
        <rFont val="Comic Sans MS"/>
        <family val="4"/>
      </rPr>
      <t xml:space="preserve"> </t>
    </r>
    <r>
      <rPr>
        <b/>
        <sz val="14"/>
        <color theme="3"/>
        <rFont val="Comic Sans MS"/>
        <family val="4"/>
      </rPr>
      <t>Made with Tetra-Dri Technology</t>
    </r>
    <r>
      <rPr>
        <b/>
        <sz val="10"/>
        <color theme="3"/>
        <rFont val="Comic Sans MS"/>
        <family val="4"/>
      </rPr>
      <t xml:space="preserve"> </t>
    </r>
    <r>
      <rPr>
        <b/>
        <sz val="10"/>
        <color indexed="51"/>
        <rFont val="Comic Sans MS"/>
        <family val="4"/>
      </rPr>
      <t xml:space="preserve">                                                                                                                                                                                          </t>
    </r>
    <r>
      <rPr>
        <sz val="10"/>
        <color indexed="18"/>
        <rFont val="Comic Sans MS"/>
        <family val="4"/>
      </rPr>
      <t xml:space="preserve">                                                                                                                                                                                                                        </t>
    </r>
  </si>
  <si>
    <r>
      <t xml:space="preserve">OSHIBORI TOWEL                                                                                                                                                                                                 </t>
    </r>
    <r>
      <rPr>
        <sz val="11"/>
        <color indexed="18"/>
        <rFont val="Comic Sans MS"/>
        <family val="4"/>
      </rPr>
      <t xml:space="preserve">100% PURE COTTON PIQUE WEAVE                                                                                                                                                                                             </t>
    </r>
  </si>
  <si>
    <t>W234-U-WHT-1-8000</t>
  </si>
  <si>
    <t>LBS/DZ</t>
  </si>
  <si>
    <t>28x90+9" Hood</t>
  </si>
  <si>
    <t>35x90+15" Hood</t>
  </si>
  <si>
    <t>25X13X13</t>
  </si>
  <si>
    <t>18X18X25</t>
  </si>
  <si>
    <t>T-200 COTTON RICH SHEETS</t>
  </si>
  <si>
    <t>100% RING SPUN COTTON TERRY</t>
  </si>
  <si>
    <t>M857-U-WHT-1-CT20</t>
  </si>
  <si>
    <t>F590-U-WHT-1-6020</t>
  </si>
  <si>
    <t>COLOR HEM THREADS TWIN: GOLD, FULL: WHITE, QUEEN: GREEN, KING: NAVY</t>
  </si>
  <si>
    <t>EGYPTIAN COTTON TOWELS AND BLENDED SHEETS</t>
  </si>
  <si>
    <t>M600-U-WHT-1-4000</t>
  </si>
  <si>
    <t>M776-U-WHT-1-4000</t>
  </si>
  <si>
    <t>M840-U-WHT-1-DP20</t>
  </si>
  <si>
    <t>S891, S892, S894</t>
  </si>
  <si>
    <t>S557-U-WHT-1-CT20</t>
  </si>
  <si>
    <t>S557-U-VBG-1-CT20</t>
  </si>
  <si>
    <r>
      <rPr>
        <b/>
        <sz val="8"/>
        <rFont val="Comic Sans MS"/>
        <family val="4"/>
      </rPr>
      <t>F)</t>
    </r>
    <r>
      <rPr>
        <sz val="8"/>
        <rFont val="Comic Sans MS"/>
        <family val="4"/>
      </rPr>
      <t xml:space="preserve"> ITEM DESCRIPTIONS AND ITEM SIZE LISTED ON SEWN IN LABELS</t>
    </r>
  </si>
  <si>
    <t>7-8</t>
  </si>
  <si>
    <t>9-15</t>
  </si>
  <si>
    <t>16-17</t>
  </si>
  <si>
    <t>18-20</t>
  </si>
  <si>
    <t>21-22</t>
  </si>
  <si>
    <t>T-310 SHEETS, BLANKETS &amp; BATH RUGS</t>
  </si>
  <si>
    <t>SUPIMA COTTON TERRY</t>
  </si>
  <si>
    <t>END HEM DOBBY AVAILABLE IN 9 COLORS</t>
  </si>
  <si>
    <t>24-25</t>
  </si>
  <si>
    <t>30-33</t>
  </si>
  <si>
    <t>B250-U-SFM-1-FT20</t>
  </si>
  <si>
    <t>H250-U-SFM-1-FT20</t>
  </si>
  <si>
    <t>W250-U-SFM-1-FT20</t>
  </si>
  <si>
    <t>EXERCISE TOWELS, CHAISE LOUNGE CHAIR COVERS</t>
  </si>
  <si>
    <t>FINGERTIPS, TEA TOWEL, OSHIBORI WASH</t>
  </si>
  <si>
    <t>ELEGANT END HEM DOBBY BORDER</t>
  </si>
  <si>
    <t>B577-U-WHT-1-8000</t>
  </si>
  <si>
    <t>S578-U-WHT-1-8000</t>
  </si>
  <si>
    <t>24X13X23</t>
  </si>
  <si>
    <t>17X17X30</t>
  </si>
  <si>
    <t>H125-U-WHT-1-8000</t>
  </si>
  <si>
    <t>28X16X30</t>
  </si>
  <si>
    <t>B125-U-WHT-1-8000</t>
  </si>
  <si>
    <t>B120-U-WHT-1-8000</t>
  </si>
  <si>
    <t>H120-U-WHT-1-8000</t>
  </si>
  <si>
    <t>28X16X20</t>
  </si>
  <si>
    <t>23X17X20</t>
  </si>
  <si>
    <t>24X13X20</t>
  </si>
  <si>
    <t>F590-U-NAT-1-6020</t>
  </si>
  <si>
    <t>M662-U-WHT-1-6000</t>
  </si>
  <si>
    <r>
      <rPr>
        <b/>
        <sz val="18"/>
        <color indexed="60"/>
        <rFont val="Comic Sans MS"/>
        <family val="4"/>
      </rPr>
      <t>PURE</t>
    </r>
    <r>
      <rPr>
        <b/>
        <sz val="10"/>
        <color indexed="60"/>
        <rFont val="Comic Sans MS"/>
        <family val="4"/>
      </rPr>
      <t>®</t>
    </r>
    <r>
      <rPr>
        <b/>
        <sz val="10"/>
        <color indexed="17"/>
        <rFont val="Comic Sans MS"/>
        <family val="4"/>
      </rPr>
      <t xml:space="preserve"> </t>
    </r>
    <r>
      <rPr>
        <b/>
        <sz val="8"/>
        <color indexed="18"/>
        <rFont val="Comic Sans MS"/>
        <family val="4"/>
      </rPr>
      <t>BY 1888 MILLS</t>
    </r>
    <r>
      <rPr>
        <b/>
        <sz val="10"/>
        <color indexed="17"/>
        <rFont val="Comic Sans MS"/>
        <family val="4"/>
      </rPr>
      <t xml:space="preserve"> </t>
    </r>
    <r>
      <rPr>
        <b/>
        <sz val="10"/>
        <color indexed="51"/>
        <rFont val="Comic Sans MS"/>
        <family val="4"/>
      </rPr>
      <t xml:space="preserve">                                                                                                                                                                                                                                   </t>
    </r>
    <r>
      <rPr>
        <sz val="10"/>
        <color indexed="18"/>
        <rFont val="Comic Sans MS"/>
        <family val="4"/>
      </rPr>
      <t xml:space="preserve">COMBED SUPIMA COTTON LOOPS                                                                                                                                                                                    WORLDS FINEST COTTON                                                                                                                                                                                                                         </t>
    </r>
  </si>
  <si>
    <r>
      <rPr>
        <b/>
        <sz val="18"/>
        <color indexed="60"/>
        <rFont val="Comic Sans MS"/>
        <family val="4"/>
      </rPr>
      <t>NAKED</t>
    </r>
    <r>
      <rPr>
        <b/>
        <sz val="10"/>
        <color indexed="60"/>
        <rFont val="Comic Sans MS"/>
        <family val="4"/>
      </rPr>
      <t>®</t>
    </r>
    <r>
      <rPr>
        <b/>
        <sz val="10"/>
        <color indexed="17"/>
        <rFont val="Comic Sans MS"/>
        <family val="4"/>
      </rPr>
      <t xml:space="preserve"> </t>
    </r>
    <r>
      <rPr>
        <b/>
        <sz val="8"/>
        <color indexed="18"/>
        <rFont val="Comic Sans MS"/>
        <family val="4"/>
      </rPr>
      <t>BY 1888 MILLS</t>
    </r>
    <r>
      <rPr>
        <b/>
        <sz val="10"/>
        <color indexed="17"/>
        <rFont val="Comic Sans MS"/>
        <family val="4"/>
      </rPr>
      <t xml:space="preserve"> </t>
    </r>
    <r>
      <rPr>
        <b/>
        <sz val="10"/>
        <color indexed="51"/>
        <rFont val="Comic Sans MS"/>
        <family val="4"/>
      </rPr>
      <t xml:space="preserve">                                                                                                                                                                                                                               </t>
    </r>
    <r>
      <rPr>
        <sz val="10"/>
        <color indexed="18"/>
        <rFont val="Comic Sans MS"/>
        <family val="4"/>
      </rPr>
      <t xml:space="preserve">50/50 COMBED COTTON/MODAL LOOPS                                                                                                                                                                                                                                                                                                                                                                                                                                 </t>
    </r>
  </si>
  <si>
    <r>
      <t>MAGNIFICENCE</t>
    </r>
    <r>
      <rPr>
        <sz val="8"/>
        <color indexed="51"/>
        <rFont val="Comic Sans MS"/>
        <family val="4"/>
      </rPr>
      <t xml:space="preserve">® </t>
    </r>
    <r>
      <rPr>
        <sz val="8"/>
        <color indexed="18"/>
        <rFont val="Comic Sans MS"/>
        <family val="4"/>
      </rPr>
      <t>BY 1888 MILLS</t>
    </r>
    <r>
      <rPr>
        <b/>
        <sz val="8"/>
        <color indexed="18"/>
        <rFont val="Comic Sans MS"/>
        <family val="4"/>
      </rPr>
      <t xml:space="preserve">                                                                                                                                                                                                                                                                                                </t>
    </r>
    <r>
      <rPr>
        <sz val="10"/>
        <color indexed="18"/>
        <rFont val="Comic Sans MS"/>
        <family val="4"/>
      </rPr>
      <t>100%</t>
    </r>
    <r>
      <rPr>
        <b/>
        <sz val="10"/>
        <color indexed="18"/>
        <rFont val="Comic Sans MS"/>
        <family val="4"/>
      </rPr>
      <t xml:space="preserve"> </t>
    </r>
    <r>
      <rPr>
        <sz val="10"/>
        <color indexed="18"/>
        <rFont val="Comic Sans MS"/>
        <family val="4"/>
      </rPr>
      <t xml:space="preserve">PIMA COTTON LOOPS                                                                                                                                                                                            SOFT AND LUXURIOUS                                                                                                                                                                                                                                     </t>
    </r>
  </si>
  <si>
    <t>W555-U-WHT-1-MA20</t>
  </si>
  <si>
    <r>
      <t>Oasis</t>
    </r>
    <r>
      <rPr>
        <b/>
        <sz val="8"/>
        <color indexed="51"/>
        <rFont val="Comic Sans MS"/>
        <family val="4"/>
      </rPr>
      <t>®</t>
    </r>
    <r>
      <rPr>
        <sz val="18"/>
        <color indexed="51"/>
        <rFont val="Comic Sans MS"/>
        <family val="4"/>
      </rPr>
      <t xml:space="preserve"> </t>
    </r>
    <r>
      <rPr>
        <b/>
        <sz val="18"/>
        <color indexed="51"/>
        <rFont val="Comic Sans MS"/>
        <family val="4"/>
      </rPr>
      <t xml:space="preserve"> </t>
    </r>
    <r>
      <rPr>
        <sz val="8"/>
        <color indexed="18"/>
        <rFont val="Comic Sans MS"/>
        <family val="4"/>
      </rPr>
      <t>BY 1888 MILLS</t>
    </r>
    <r>
      <rPr>
        <sz val="10"/>
        <color indexed="18"/>
        <rFont val="Comic Sans MS"/>
        <family val="4"/>
      </rPr>
      <t xml:space="preserve">  </t>
    </r>
    <r>
      <rPr>
        <b/>
        <sz val="10"/>
        <color indexed="18"/>
        <rFont val="Comic Sans MS"/>
        <family val="4"/>
      </rPr>
      <t xml:space="preserve">                                                                                                                                                                                                                                                                                            </t>
    </r>
    <r>
      <rPr>
        <sz val="10"/>
        <color indexed="18"/>
        <rFont val="Comic Sans MS"/>
        <family val="4"/>
      </rPr>
      <t xml:space="preserve">100% RING SPUN 2-PLY COMBED COTTON LOOPS                                                                                                                                                                                                                                                                                                                                                                                                                                                                                                                                                                             </t>
    </r>
  </si>
  <si>
    <t>W720-U-WHT-1-OA20</t>
  </si>
  <si>
    <r>
      <rPr>
        <b/>
        <sz val="16"/>
        <color indexed="51"/>
        <rFont val="Comic Sans MS"/>
        <family val="4"/>
      </rPr>
      <t>LOTUS</t>
    </r>
    <r>
      <rPr>
        <sz val="9"/>
        <color indexed="51"/>
        <rFont val="Comic Sans MS"/>
        <family val="4"/>
      </rPr>
      <t xml:space="preserve">®  </t>
    </r>
    <r>
      <rPr>
        <sz val="9"/>
        <color indexed="18"/>
        <rFont val="Comic Sans MS"/>
        <family val="4"/>
      </rPr>
      <t>BY 1888 MILLS</t>
    </r>
    <r>
      <rPr>
        <b/>
        <sz val="10"/>
        <color indexed="51"/>
        <rFont val="Comic Sans MS"/>
        <family val="4"/>
      </rPr>
      <t xml:space="preserve">                                                                                                                                                                                                                                                                                                    </t>
    </r>
    <r>
      <rPr>
        <sz val="12"/>
        <color indexed="18"/>
        <rFont val="Comic Sans MS"/>
        <family val="4"/>
      </rPr>
      <t xml:space="preserve">100% RING SPUN EGYPTIAN COMBED COTTON LOOPS                                                                                                                                                                                                                                                          </t>
    </r>
  </si>
  <si>
    <r>
      <t>SUITE TOUCH</t>
    </r>
    <r>
      <rPr>
        <sz val="9"/>
        <color indexed="16"/>
        <rFont val="Comic Sans MS"/>
        <family val="4"/>
      </rPr>
      <t>®</t>
    </r>
    <r>
      <rPr>
        <b/>
        <sz val="16"/>
        <color indexed="16"/>
        <rFont val="Comic Sans MS"/>
        <family val="4"/>
      </rPr>
      <t xml:space="preserve"> </t>
    </r>
    <r>
      <rPr>
        <sz val="8"/>
        <color indexed="16"/>
        <rFont val="Comic Sans MS"/>
        <family val="4"/>
      </rPr>
      <t xml:space="preserve">BY 1888 MILLS </t>
    </r>
    <r>
      <rPr>
        <sz val="10"/>
        <color indexed="16"/>
        <rFont val="Comic Sans MS"/>
        <family val="4"/>
      </rPr>
      <t xml:space="preserve">   </t>
    </r>
    <r>
      <rPr>
        <sz val="8"/>
        <color indexed="16"/>
        <rFont val="Comic Sans MS"/>
        <family val="4"/>
      </rPr>
      <t xml:space="preserve"> </t>
    </r>
    <r>
      <rPr>
        <sz val="12"/>
        <color indexed="16"/>
        <rFont val="Comic Sans MS"/>
        <family val="4"/>
      </rPr>
      <t xml:space="preserve"> </t>
    </r>
    <r>
      <rPr>
        <b/>
        <sz val="12"/>
        <color indexed="18"/>
        <rFont val="Comic Sans MS"/>
        <family val="4"/>
      </rPr>
      <t xml:space="preserve">                                                                                                                                                                                                                                                                                              </t>
    </r>
    <r>
      <rPr>
        <sz val="10"/>
        <color indexed="18"/>
        <rFont val="Comic Sans MS"/>
        <family val="4"/>
      </rPr>
      <t xml:space="preserve">100% RING SPUN COTTON                                                                                                                                                                                                                                                                </t>
    </r>
    <r>
      <rPr>
        <i/>
        <sz val="10"/>
        <color indexed="18"/>
        <rFont val="Comic Sans MS"/>
        <family val="4"/>
      </rPr>
      <t xml:space="preserve">                                                                                                                                                                                                                                                                                                    </t>
    </r>
  </si>
  <si>
    <t>W699-U-WHT-1-ST20</t>
  </si>
  <si>
    <r>
      <rPr>
        <b/>
        <sz val="18"/>
        <color indexed="57"/>
        <rFont val="Comic Sans MS"/>
        <family val="4"/>
      </rPr>
      <t>MILLENNIUM</t>
    </r>
    <r>
      <rPr>
        <b/>
        <sz val="10"/>
        <color indexed="57"/>
        <rFont val="Comic Sans MS"/>
        <family val="4"/>
      </rPr>
      <t>®</t>
    </r>
    <r>
      <rPr>
        <b/>
        <sz val="10"/>
        <color indexed="60"/>
        <rFont val="Comic Sans MS"/>
        <family val="4"/>
      </rPr>
      <t xml:space="preserve"> </t>
    </r>
    <r>
      <rPr>
        <sz val="8"/>
        <color indexed="60"/>
        <rFont val="Comic Sans MS"/>
        <family val="4"/>
      </rPr>
      <t xml:space="preserve">BY 1888 MILLS  </t>
    </r>
    <r>
      <rPr>
        <sz val="10"/>
        <color indexed="60"/>
        <rFont val="Comic Sans MS"/>
        <family val="4"/>
      </rPr>
      <t xml:space="preserve">                                                                                                                                                                                                                                                          100% RING SPUN COTTON</t>
    </r>
    <r>
      <rPr>
        <sz val="12"/>
        <color indexed="18"/>
        <rFont val="Comic Sans MS"/>
        <family val="4"/>
      </rPr>
      <t xml:space="preserve">                                                                                                                                                                                                                                                                              </t>
    </r>
  </si>
  <si>
    <t>S578-U-VBG-1-8000</t>
  </si>
  <si>
    <t>B557-U-WHT-1-CT20</t>
  </si>
  <si>
    <t>M857 - DOUBLE FRAME BORDER BATH MATS</t>
  </si>
  <si>
    <t>B150-U-WHT-1-CT20</t>
  </si>
  <si>
    <t>M857 - DOUBLE FRAME BORDER BATH MAT - 100% COTTON</t>
  </si>
  <si>
    <t>36-39</t>
  </si>
  <si>
    <t>B255-U-GRY-1-FT20</t>
  </si>
  <si>
    <t>H876-U-GRY-1-FT20</t>
  </si>
  <si>
    <t>ALL STYLES GSA/TAA COMPLIANT EXCEPT B200 AND B225</t>
  </si>
  <si>
    <t>B252-U-SFM-1-FT20</t>
  </si>
  <si>
    <t>24x52</t>
  </si>
  <si>
    <t>B297-U-SFM-1-FT20</t>
  </si>
  <si>
    <t>24x48</t>
  </si>
  <si>
    <t>B252 - BATH TOWEL</t>
  </si>
  <si>
    <t>40X24X12</t>
  </si>
  <si>
    <t>5 DOZEN</t>
  </si>
  <si>
    <t>B297 - BATH TOWEL</t>
  </si>
  <si>
    <t>40X24X10</t>
  </si>
  <si>
    <t>C349-U-WHT-1-8000</t>
  </si>
  <si>
    <t>34x90+14" Hood</t>
  </si>
  <si>
    <t>C349 AND C359 HAVE TAPED EDGES</t>
  </si>
  <si>
    <t>23X18X17</t>
  </si>
  <si>
    <r>
      <t xml:space="preserve">CHAISE LOUNGE CHAIR COVER                                                                                                                                                                                                                                                                                                    </t>
    </r>
    <r>
      <rPr>
        <sz val="11"/>
        <color indexed="18"/>
        <rFont val="Comic Sans MS"/>
        <family val="4"/>
      </rPr>
      <t xml:space="preserve">100% RING SPUN COTTON LOOPS                                                                                                                                                                                                                                                                                                </t>
    </r>
  </si>
  <si>
    <t>41-46</t>
  </si>
  <si>
    <t>50-56</t>
  </si>
  <si>
    <t>H876-U-GRY-1-FT20 HAS A DOBBY BORDER</t>
  </si>
  <si>
    <r>
      <t xml:space="preserve">FITNESS TOWEL                                                                                                                                                                                                                                                                                                                </t>
    </r>
    <r>
      <rPr>
        <sz val="11"/>
        <color indexed="18"/>
        <rFont val="Comic Sans MS"/>
        <family val="4"/>
      </rPr>
      <t xml:space="preserve">100% PURE COTTON                                                                                                                                                                                        XL FITNESS TOWEL     </t>
    </r>
  </si>
  <si>
    <r>
      <t xml:space="preserve">EXERCISE TOWEL                                                                                                                                                                                                   </t>
    </r>
    <r>
      <rPr>
        <sz val="11"/>
        <color indexed="18"/>
        <rFont val="Comic Sans MS"/>
        <family val="4"/>
      </rPr>
      <t xml:space="preserve">100% PURE COTTON                                                                                                                                                                                        XL TERRY SPORTS TOWEL     </t>
    </r>
  </si>
  <si>
    <t>C289-U-WHT-1-7000*</t>
  </si>
  <si>
    <t>C359-U-WHT-1-7000*</t>
  </si>
  <si>
    <t>* MADE TO ORDER IN THE USA</t>
  </si>
  <si>
    <t>28X15X21</t>
  </si>
  <si>
    <t>24X19X23</t>
  </si>
  <si>
    <t>38X24X13</t>
  </si>
  <si>
    <t>31X17X19</t>
  </si>
  <si>
    <t>28X17X18</t>
  </si>
  <si>
    <t>27X15X22</t>
  </si>
  <si>
    <t>27X15X20</t>
  </si>
  <si>
    <t>XXL BATH TOWEL - B578</t>
  </si>
  <si>
    <t>24x20x19</t>
  </si>
  <si>
    <t>XXL BATH TOWEL - B878</t>
  </si>
  <si>
    <t>31x16x19</t>
  </si>
  <si>
    <t>XL BATH TOWEL - B577</t>
  </si>
  <si>
    <t>24x20x23</t>
  </si>
  <si>
    <t>XL BATH TOWEL - B877</t>
  </si>
  <si>
    <t>40x25x13</t>
  </si>
  <si>
    <t>BATH TOWEL - B576</t>
  </si>
  <si>
    <t>40x24x12</t>
  </si>
  <si>
    <t>BATH TOWEL - B876</t>
  </si>
  <si>
    <t>40x25x15</t>
  </si>
  <si>
    <t>HAND TOWEL - H577</t>
  </si>
  <si>
    <t>24x20x21</t>
  </si>
  <si>
    <t>HAND TOWEL - H877</t>
  </si>
  <si>
    <t>49x20x10</t>
  </si>
  <si>
    <t>HAND TOWEL - H576</t>
  </si>
  <si>
    <t>HAND TOWEL - H876</t>
  </si>
  <si>
    <t>40x25x12</t>
  </si>
  <si>
    <t>WASHCLOTH - W801 WHT</t>
  </si>
  <si>
    <t>25x13x23</t>
  </si>
  <si>
    <t>WASHCLOTH - W801 VBG</t>
  </si>
  <si>
    <t>24x13x23</t>
  </si>
  <si>
    <t>WASHCLOTH - W804</t>
  </si>
  <si>
    <t>WASHCLOTH - W802</t>
  </si>
  <si>
    <t>WASHCLOTH - W803</t>
  </si>
  <si>
    <t>B657</t>
  </si>
  <si>
    <t>B867</t>
  </si>
  <si>
    <t>40x24x14</t>
  </si>
  <si>
    <t>B557</t>
  </si>
  <si>
    <t>B857</t>
  </si>
  <si>
    <t>40x13x14</t>
  </si>
  <si>
    <t>H557</t>
  </si>
  <si>
    <t>H857</t>
  </si>
  <si>
    <t>25x16x23</t>
  </si>
  <si>
    <t>25x16x21</t>
  </si>
  <si>
    <t>S557 WHT</t>
  </si>
  <si>
    <t>24x20x22</t>
  </si>
  <si>
    <t>S557 VBG</t>
  </si>
  <si>
    <t>25x18x18</t>
  </si>
  <si>
    <t>20x16x17</t>
  </si>
  <si>
    <t>25x17x23</t>
  </si>
  <si>
    <t>41x25x12</t>
  </si>
  <si>
    <t>25x17x19</t>
  </si>
  <si>
    <t>25x13x22</t>
  </si>
  <si>
    <t>25x20x21</t>
  </si>
  <si>
    <t>28x15x22</t>
  </si>
  <si>
    <t>40x25x14</t>
  </si>
  <si>
    <t>40x25x10</t>
  </si>
  <si>
    <t>41x21x13</t>
  </si>
  <si>
    <t>41x21x11</t>
  </si>
  <si>
    <t>M528-U-WHT-1-6000</t>
  </si>
  <si>
    <t>M765-U-WHT-1-6000</t>
  </si>
  <si>
    <t>L</t>
  </si>
  <si>
    <t>W</t>
  </si>
  <si>
    <t>H</t>
  </si>
  <si>
    <r>
      <rPr>
        <b/>
        <sz val="10"/>
        <color indexed="51"/>
        <rFont val="Comic Sans MS"/>
        <family val="4"/>
      </rPr>
      <t xml:space="preserve">         
                                                                                                                                                                                                                                                                                                                                            </t>
    </r>
    <r>
      <rPr>
        <b/>
        <sz val="12"/>
        <color indexed="51"/>
        <rFont val="Comic Sans MS"/>
        <family val="4"/>
      </rPr>
      <t xml:space="preserve">                                                                                               </t>
    </r>
    <r>
      <rPr>
        <b/>
        <sz val="12"/>
        <color rgb="FF002060"/>
        <rFont val="Comic Sans MS"/>
        <family val="4"/>
      </rPr>
      <t xml:space="preserve">                                                                                                                                                                                                                                                           </t>
    </r>
    <r>
      <rPr>
        <sz val="10"/>
        <color rgb="FF002060"/>
        <rFont val="Comic Sans MS"/>
        <family val="4"/>
      </rPr>
      <t>80% C</t>
    </r>
    <r>
      <rPr>
        <sz val="10"/>
        <color rgb="FF000080"/>
        <rFont val="Comic Sans MS"/>
        <family val="4"/>
      </rPr>
      <t>OMBED COTTON 20% SEAQUAL UPCYCLED POLYESTER</t>
    </r>
  </si>
  <si>
    <t>LBS|EA</t>
  </si>
  <si>
    <t>BT16026CRSKPR</t>
  </si>
  <si>
    <t>Coral Reef Print</t>
  </si>
  <si>
    <t>40x72</t>
  </si>
  <si>
    <t>BT16027PLSKPR</t>
  </si>
  <si>
    <t>Bold Palm Leaf Print</t>
  </si>
  <si>
    <t>BT16028TTSKRJ</t>
  </si>
  <si>
    <t>Turtle Twins Rev Jaq</t>
  </si>
  <si>
    <t>BT16029UTSKRJ</t>
  </si>
  <si>
    <t>Underwater Turtle Rev Jaq</t>
  </si>
  <si>
    <t>SEE ABOVE</t>
  </si>
  <si>
    <t>19x14x8</t>
  </si>
  <si>
    <t>WRAP YOURSELF IN THE LUXURY OF OUR JACQUARD AND PRINTED SEAKEEPER BEACH TOWELS</t>
  </si>
  <si>
    <t>1888 CONTRIBUTES A PORTION OF PROCEEDS TO THE SEA TURTLE CONSERVANCY</t>
  </si>
  <si>
    <t>LUXURIOUSLY OVERSIZED FOR THE BEACH OR CHAISE</t>
  </si>
  <si>
    <t>EMBROIDERED TURTLE LOGO IN THE CORNER OF EACH TOWEL</t>
  </si>
  <si>
    <t>Introducing SEAKEEPER Beach by 1888 Mills. This beach line is a collaboration with the SEAQUAL initiative and the Sea Turtle Conservancy. This collection consists of prints made with 80% cotton and 20% SEAQUAL upcycled polyester. Together, we can improve the oceans for every living being. Plastic is destroying our marine life like never before. We must act now. In collaboration with fishermen, NGO’s and local communities SEAQUAL is helping to clean our oceans of marine waste. Our towels contain upcycled marine plastic revalued by SEAQUAL. Your choice matters. Be part of the solution. A portion of the proceeds from the towel benefits the Sea Turtle Conservancy (STC), the world’s oldest non-profit sea turtle conservation group. STC works to ensure the survival of sea turtles through research, education, training, advocacy and habitat protection.  www.conserveturtles.org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</si>
</sst>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7" formatCode="&quot;$&quot;#,##0.00_);\(&quot;$&quot;#,##0.00\)"/>
    <numFmt numFmtId="44" formatCode="_(&quot;$&quot;* #,##0.00_);_(&quot;$&quot;* \(#,##0.00\);_(&quot;$&quot;* &quot;-&quot;??_);_(@_)"/>
    <numFmt numFmtId="43" formatCode="_(* #,##0.00_);_(* \(#,##0.00\);_(* &quot;-&quot;??_);_(@_)"/>
    <numFmt numFmtId="164" formatCode="&quot;$&quot;#,##0.00"/>
    <numFmt numFmtId="165" formatCode="0.0"/>
    <numFmt numFmtId="166" formatCode="#,##0.0_);\(#,##0.0\)"/>
    <numFmt numFmtId="167" formatCode="&quot;$&quot;#,##0.000"/>
    <numFmt numFmtId="168" formatCode="0.000"/>
  </numFmts>
  <fonts count="166" x14ac:knownFonts="1">
    <font>
      <sz val="10"/>
      <name val="Arial"/>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sz val="10"/>
      <name val="Arial"/>
      <family val="2"/>
    </font>
    <font>
      <b/>
      <sz val="16"/>
      <color indexed="10"/>
      <name val="Comic Sans MS"/>
      <family val="4"/>
    </font>
    <font>
      <b/>
      <sz val="12"/>
      <color indexed="60"/>
      <name val="Comic Sans MS"/>
      <family val="4"/>
    </font>
    <font>
      <sz val="11"/>
      <color indexed="18"/>
      <name val="Comic Sans MS"/>
      <family val="4"/>
    </font>
    <font>
      <b/>
      <sz val="18"/>
      <color indexed="10"/>
      <name val="Comic Sans MS"/>
      <family val="4"/>
    </font>
    <font>
      <sz val="10"/>
      <color indexed="18"/>
      <name val="Comic Sans MS"/>
      <family val="4"/>
    </font>
    <font>
      <b/>
      <sz val="9"/>
      <name val="Comic Sans MS"/>
      <family val="4"/>
    </font>
    <font>
      <sz val="9"/>
      <color indexed="63"/>
      <name val="Comic Sans MS"/>
      <family val="4"/>
    </font>
    <font>
      <sz val="9"/>
      <name val="Comic Sans MS"/>
      <family val="4"/>
    </font>
    <font>
      <b/>
      <sz val="9"/>
      <color indexed="63"/>
      <name val="Comic Sans MS"/>
      <family val="4"/>
    </font>
    <font>
      <b/>
      <sz val="12"/>
      <color indexed="10"/>
      <name val="Comic Sans MS"/>
      <family val="4"/>
    </font>
    <font>
      <sz val="9"/>
      <color indexed="23"/>
      <name val="Comic Sans MS"/>
      <family val="4"/>
    </font>
    <font>
      <sz val="10"/>
      <name val="Comic Sans MS"/>
      <family val="4"/>
    </font>
    <font>
      <b/>
      <sz val="18"/>
      <color indexed="60"/>
      <name val="Comic Sans MS"/>
      <family val="4"/>
    </font>
    <font>
      <b/>
      <sz val="8"/>
      <name val="Comic Sans MS"/>
      <family val="4"/>
    </font>
    <font>
      <sz val="8"/>
      <name val="Comic Sans MS"/>
      <family val="4"/>
    </font>
    <font>
      <b/>
      <sz val="12"/>
      <name val="Comic Sans MS"/>
      <family val="4"/>
    </font>
    <font>
      <b/>
      <sz val="9"/>
      <color indexed="18"/>
      <name val="Comic Sans MS"/>
      <family val="4"/>
    </font>
    <font>
      <sz val="11"/>
      <color indexed="8"/>
      <name val="Calibri"/>
      <family val="2"/>
    </font>
    <font>
      <sz val="11"/>
      <color indexed="9"/>
      <name val="Calibri"/>
      <family val="2"/>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2"/>
    </font>
    <font>
      <b/>
      <sz val="11"/>
      <color indexed="8"/>
      <name val="Calibri"/>
      <family val="2"/>
    </font>
    <font>
      <sz val="11"/>
      <color indexed="10"/>
      <name val="Calibri"/>
      <family val="2"/>
    </font>
    <font>
      <b/>
      <sz val="8"/>
      <color indexed="56"/>
      <name val="Comic Sans MS"/>
      <family val="4"/>
    </font>
    <font>
      <sz val="10"/>
      <name val="Arial"/>
      <family val="2"/>
    </font>
    <font>
      <b/>
      <sz val="14"/>
      <color indexed="10"/>
      <name val="Comic Sans MS"/>
      <family val="4"/>
    </font>
    <font>
      <b/>
      <sz val="16"/>
      <color indexed="18"/>
      <name val="Comic Sans MS"/>
      <family val="4"/>
    </font>
    <font>
      <b/>
      <sz val="14"/>
      <color indexed="18"/>
      <name val="Comic Sans MS"/>
      <family val="4"/>
    </font>
    <font>
      <b/>
      <sz val="10"/>
      <color indexed="18"/>
      <name val="Comic Sans MS"/>
      <family val="4"/>
    </font>
    <font>
      <b/>
      <sz val="9"/>
      <color indexed="23"/>
      <name val="Comic Sans MS"/>
      <family val="4"/>
    </font>
    <font>
      <b/>
      <sz val="8"/>
      <color indexed="63"/>
      <name val="Comic Sans MS"/>
      <family val="4"/>
    </font>
    <font>
      <sz val="8"/>
      <color indexed="63"/>
      <name val="Comic Sans MS"/>
      <family val="4"/>
    </font>
    <font>
      <b/>
      <sz val="8"/>
      <color indexed="18"/>
      <name val="Comic Sans MS"/>
      <family val="4"/>
    </font>
    <font>
      <b/>
      <sz val="11"/>
      <color indexed="18"/>
      <name val="Comic Sans MS"/>
      <family val="4"/>
    </font>
    <font>
      <sz val="10"/>
      <color indexed="56"/>
      <name val="Comic Sans MS"/>
      <family val="4"/>
    </font>
    <font>
      <b/>
      <sz val="12"/>
      <color indexed="56"/>
      <name val="Comic Sans MS"/>
      <family val="4"/>
    </font>
    <font>
      <b/>
      <sz val="10"/>
      <name val="Comic Sans MS"/>
      <family val="4"/>
    </font>
    <font>
      <b/>
      <sz val="16"/>
      <name val="Comic Sans MS"/>
      <family val="4"/>
    </font>
    <font>
      <sz val="16"/>
      <color indexed="18"/>
      <name val="Comic Sans MS"/>
      <family val="4"/>
    </font>
    <font>
      <sz val="16"/>
      <color indexed="10"/>
      <name val="Comic Sans MS"/>
      <family val="4"/>
    </font>
    <font>
      <sz val="8"/>
      <color indexed="10"/>
      <name val="Comic Sans MS"/>
      <family val="4"/>
    </font>
    <font>
      <sz val="8"/>
      <color indexed="19"/>
      <name val="Comic Sans MS"/>
      <family val="4"/>
    </font>
    <font>
      <sz val="12"/>
      <color indexed="56"/>
      <name val="Comic Sans MS"/>
      <family val="4"/>
    </font>
    <font>
      <sz val="14"/>
      <color indexed="10"/>
      <name val="Comic Sans MS"/>
      <family val="4"/>
    </font>
    <font>
      <sz val="12"/>
      <name val="Comic Sans MS"/>
      <family val="4"/>
    </font>
    <font>
      <sz val="12"/>
      <color indexed="18"/>
      <name val="Comic Sans MS"/>
      <family val="4"/>
    </font>
    <font>
      <b/>
      <sz val="14"/>
      <name val="Comic Sans MS"/>
      <family val="4"/>
    </font>
    <font>
      <b/>
      <sz val="16"/>
      <color indexed="16"/>
      <name val="Comic Sans MS"/>
      <family val="4"/>
    </font>
    <font>
      <sz val="9"/>
      <color indexed="16"/>
      <name val="Comic Sans MS"/>
      <family val="4"/>
    </font>
    <font>
      <sz val="8"/>
      <color indexed="16"/>
      <name val="Comic Sans MS"/>
      <family val="4"/>
    </font>
    <font>
      <sz val="10"/>
      <color indexed="16"/>
      <name val="Comic Sans MS"/>
      <family val="4"/>
    </font>
    <font>
      <sz val="12"/>
      <color indexed="16"/>
      <name val="Comic Sans MS"/>
      <family val="4"/>
    </font>
    <font>
      <b/>
      <sz val="12"/>
      <color indexed="18"/>
      <name val="Comic Sans MS"/>
      <family val="4"/>
    </font>
    <font>
      <i/>
      <sz val="10"/>
      <color indexed="18"/>
      <name val="Comic Sans MS"/>
      <family val="4"/>
    </font>
    <font>
      <sz val="8"/>
      <color indexed="18"/>
      <name val="Comic Sans MS"/>
      <family val="4"/>
    </font>
    <font>
      <b/>
      <sz val="16"/>
      <color indexed="60"/>
      <name val="Comic Sans MS"/>
      <family val="4"/>
    </font>
    <font>
      <b/>
      <sz val="8"/>
      <color indexed="10"/>
      <name val="Comic Sans MS"/>
      <family val="4"/>
    </font>
    <font>
      <b/>
      <sz val="9"/>
      <color indexed="10"/>
      <name val="Comic Sans MS"/>
      <family val="4"/>
    </font>
    <font>
      <i/>
      <sz val="11"/>
      <color indexed="18"/>
      <name val="Comic Sans MS"/>
      <family val="4"/>
    </font>
    <font>
      <sz val="8"/>
      <color indexed="23"/>
      <name val="Comic Sans MS"/>
      <family val="4"/>
    </font>
    <font>
      <sz val="8"/>
      <color indexed="58"/>
      <name val="Comic Sans MS"/>
      <family val="4"/>
    </font>
    <font>
      <sz val="8"/>
      <color indexed="9"/>
      <name val="Comic Sans MS"/>
      <family val="4"/>
    </font>
    <font>
      <b/>
      <sz val="8"/>
      <color indexed="9"/>
      <name val="Comic Sans MS"/>
      <family val="4"/>
    </font>
    <font>
      <b/>
      <sz val="18"/>
      <color indexed="57"/>
      <name val="Comic Sans MS"/>
      <family val="4"/>
    </font>
    <font>
      <b/>
      <sz val="10"/>
      <color indexed="57"/>
      <name val="Comic Sans MS"/>
      <family val="4"/>
    </font>
    <font>
      <b/>
      <sz val="10"/>
      <color indexed="60"/>
      <name val="Comic Sans MS"/>
      <family val="4"/>
    </font>
    <font>
      <sz val="8"/>
      <color indexed="60"/>
      <name val="Comic Sans MS"/>
      <family val="4"/>
    </font>
    <font>
      <sz val="10"/>
      <color indexed="60"/>
      <name val="Comic Sans MS"/>
      <family val="4"/>
    </font>
    <font>
      <sz val="8"/>
      <color indexed="8"/>
      <name val="Comic Sans MS"/>
      <family val="4"/>
    </font>
    <font>
      <b/>
      <sz val="20"/>
      <color indexed="16"/>
      <name val="Comic Sans MS"/>
      <family val="4"/>
    </font>
    <font>
      <sz val="9"/>
      <color indexed="18"/>
      <name val="Comic Sans MS"/>
      <family val="4"/>
    </font>
    <font>
      <b/>
      <sz val="10"/>
      <color indexed="10"/>
      <name val="Comic Sans MS"/>
      <family val="4"/>
    </font>
    <font>
      <b/>
      <sz val="9"/>
      <color indexed="60"/>
      <name val="Comic Sans MS"/>
      <family val="4"/>
    </font>
    <font>
      <b/>
      <sz val="26"/>
      <color indexed="17"/>
      <name val="Comic Sans MS"/>
      <family val="4"/>
    </font>
    <font>
      <b/>
      <sz val="10"/>
      <color indexed="17"/>
      <name val="Comic Sans MS"/>
      <family val="4"/>
    </font>
    <font>
      <b/>
      <sz val="10"/>
      <color indexed="51"/>
      <name val="Comic Sans MS"/>
      <family val="4"/>
    </font>
    <font>
      <sz val="10"/>
      <name val="Tahoma"/>
      <family val="2"/>
    </font>
    <font>
      <b/>
      <sz val="12"/>
      <color indexed="51"/>
      <name val="Comic Sans MS"/>
      <family val="4"/>
    </font>
    <font>
      <b/>
      <sz val="18"/>
      <color indexed="51"/>
      <name val="Comic Sans MS"/>
      <family val="4"/>
    </font>
    <font>
      <sz val="8"/>
      <color indexed="51"/>
      <name val="Comic Sans MS"/>
      <family val="4"/>
    </font>
    <font>
      <b/>
      <sz val="8"/>
      <color indexed="51"/>
      <name val="Comic Sans MS"/>
      <family val="4"/>
    </font>
    <font>
      <sz val="16"/>
      <color indexed="56"/>
      <name val="Comic Sans MS"/>
      <family val="4"/>
    </font>
    <font>
      <b/>
      <sz val="8"/>
      <color indexed="57"/>
      <name val="Comic Sans MS"/>
      <family val="4"/>
    </font>
    <font>
      <b/>
      <sz val="14"/>
      <color indexed="57"/>
      <name val="Comic Sans MS"/>
      <family val="4"/>
    </font>
    <font>
      <b/>
      <sz val="16"/>
      <color indexed="51"/>
      <name val="Comic Sans MS"/>
      <family val="4"/>
    </font>
    <font>
      <sz val="9"/>
      <color indexed="51"/>
      <name val="Comic Sans MS"/>
      <family val="4"/>
    </font>
    <font>
      <sz val="18"/>
      <color indexed="51"/>
      <name val="Comic Sans MS"/>
      <family val="4"/>
    </font>
    <font>
      <b/>
      <sz val="18"/>
      <color indexed="51"/>
      <name val="Matura MT Script Capitals"/>
      <family val="4"/>
    </font>
    <font>
      <b/>
      <sz val="20"/>
      <color indexed="51"/>
      <name val="Matura MT Script Capitals"/>
      <family val="4"/>
    </font>
    <font>
      <b/>
      <sz val="12"/>
      <color indexed="51"/>
      <name val="Calibri"/>
      <family val="2"/>
    </font>
    <font>
      <sz val="18"/>
      <color indexed="51"/>
      <name val="Century Gothic"/>
      <family val="2"/>
    </font>
    <font>
      <b/>
      <sz val="18"/>
      <color indexed="51"/>
      <name val="Century Gothic"/>
      <family val="2"/>
    </font>
    <font>
      <sz val="10"/>
      <name val="Century Gothic"/>
      <family val="2"/>
    </font>
    <font>
      <b/>
      <sz val="9"/>
      <color indexed="51"/>
      <name val="Comic Sans MS"/>
      <family val="4"/>
    </font>
    <font>
      <sz val="14"/>
      <color indexed="18"/>
      <name val="Comic Sans MS"/>
      <family val="4"/>
    </font>
    <font>
      <sz val="19"/>
      <name val="Comic Sans MS"/>
      <family val="4"/>
    </font>
    <font>
      <sz val="18"/>
      <name val="Comic Sans MS"/>
      <family val="4"/>
    </font>
    <font>
      <sz val="11"/>
      <name val="Calibri"/>
      <family val="2"/>
    </font>
    <font>
      <sz val="9"/>
      <color theme="1"/>
      <name val="Comic Sans MS"/>
      <family val="2"/>
    </font>
    <font>
      <sz val="9"/>
      <color theme="1" tint="0.14999847407452621"/>
      <name val="Comic Sans MS"/>
      <family val="4"/>
    </font>
    <font>
      <b/>
      <sz val="9"/>
      <color theme="1" tint="0.14999847407452621"/>
      <name val="Comic Sans MS"/>
      <family val="4"/>
    </font>
    <font>
      <sz val="9"/>
      <color theme="1" tint="0.249977111117893"/>
      <name val="Comic Sans MS"/>
      <family val="4"/>
    </font>
    <font>
      <b/>
      <sz val="9"/>
      <color theme="1" tint="0.249977111117893"/>
      <name val="Comic Sans MS"/>
      <family val="4"/>
    </font>
    <font>
      <sz val="9"/>
      <color rgb="FFFFFF00"/>
      <name val="Comic Sans MS"/>
      <family val="4"/>
    </font>
    <font>
      <sz val="9"/>
      <color rgb="FF000000"/>
      <name val="Comic Sans MS"/>
      <family val="4"/>
    </font>
    <font>
      <sz val="10"/>
      <color rgb="FF000000"/>
      <name val="Comic Sans MS"/>
      <family val="4"/>
    </font>
    <font>
      <b/>
      <sz val="9"/>
      <color rgb="FF000000"/>
      <name val="Comic Sans MS"/>
      <family val="4"/>
    </font>
    <font>
      <b/>
      <sz val="8"/>
      <color theme="1" tint="0.14999847407452621"/>
      <name val="Comic Sans MS"/>
      <family val="4"/>
    </font>
    <font>
      <b/>
      <sz val="8"/>
      <color rgb="FF000080"/>
      <name val="Comic Sans MS"/>
      <family val="4"/>
    </font>
    <font>
      <b/>
      <sz val="8"/>
      <color rgb="FF002060"/>
      <name val="Comic Sans MS"/>
      <family val="4"/>
    </font>
    <font>
      <sz val="9"/>
      <color theme="1" tint="4.9989318521683403E-2"/>
      <name val="Comic Sans MS"/>
      <family val="4"/>
    </font>
    <font>
      <sz val="10"/>
      <color rgb="FF000080"/>
      <name val="Comic Sans MS"/>
      <family val="4"/>
    </font>
    <font>
      <sz val="11"/>
      <color rgb="FF1F497D"/>
      <name val="Calibri"/>
      <family val="2"/>
    </font>
    <font>
      <b/>
      <sz val="9"/>
      <color rgb="FF000080"/>
      <name val="Comic Sans MS"/>
      <family val="4"/>
    </font>
    <font>
      <b/>
      <sz val="9"/>
      <color rgb="FFFF0000"/>
      <name val="Comic Sans MS"/>
      <family val="4"/>
    </font>
    <font>
      <b/>
      <sz val="8"/>
      <color rgb="FFFF0000"/>
      <name val="Comic Sans MS"/>
      <family val="4"/>
    </font>
    <font>
      <sz val="8"/>
      <color rgb="FF000080"/>
      <name val="Comic Sans MS"/>
      <family val="4"/>
    </font>
    <font>
      <b/>
      <sz val="9"/>
      <color rgb="FF002060"/>
      <name val="Comic Sans MS"/>
      <family val="4"/>
    </font>
    <font>
      <sz val="8"/>
      <color rgb="FFFFFF00"/>
      <name val="Comic Sans MS"/>
      <family val="4"/>
    </font>
    <font>
      <sz val="8"/>
      <color rgb="FF000000"/>
      <name val="Comic Sans MS"/>
      <family val="4"/>
    </font>
    <font>
      <b/>
      <sz val="8"/>
      <color indexed="23"/>
      <name val="Comic Sans MS"/>
      <family val="4"/>
    </font>
    <font>
      <sz val="18"/>
      <name val="Calibri"/>
      <family val="2"/>
    </font>
    <font>
      <sz val="10"/>
      <color rgb="FF002060"/>
      <name val="Comic Sans MS"/>
      <family val="4"/>
    </font>
    <font>
      <b/>
      <sz val="26"/>
      <color rgb="FF993300"/>
      <name val="Comic Sans MS"/>
      <family val="4"/>
    </font>
    <font>
      <b/>
      <sz val="12"/>
      <color rgb="FF002060"/>
      <name val="Comic Sans MS"/>
      <family val="4"/>
    </font>
    <font>
      <sz val="9"/>
      <name val="Calibri"/>
      <family val="2"/>
    </font>
    <font>
      <b/>
      <sz val="26"/>
      <color rgb="FF993300"/>
      <name val="Calibri"/>
      <family val="2"/>
    </font>
    <font>
      <sz val="19"/>
      <color indexed="9"/>
      <name val="Comic Sans MS"/>
      <family val="4"/>
    </font>
    <font>
      <u/>
      <sz val="18"/>
      <color theme="0"/>
      <name val="Comic Sans MS"/>
      <family val="4"/>
    </font>
    <font>
      <sz val="18"/>
      <color theme="0"/>
      <name val="Comic Sans MS"/>
      <family val="4"/>
    </font>
    <font>
      <u/>
      <sz val="18"/>
      <name val="Comic Sans MS"/>
      <family val="4"/>
    </font>
    <font>
      <u/>
      <sz val="10"/>
      <color theme="10"/>
      <name val="Arial"/>
      <family val="2"/>
    </font>
    <font>
      <u/>
      <sz val="10"/>
      <color theme="10"/>
      <name val="Arial"/>
      <family val="2"/>
    </font>
    <font>
      <b/>
      <sz val="10"/>
      <color rgb="FF000080"/>
      <name val="Comic Sans MS"/>
      <family val="4"/>
    </font>
    <font>
      <sz val="11"/>
      <color rgb="FF000080"/>
      <name val="Comic Sans MS"/>
      <family val="4"/>
    </font>
    <font>
      <u/>
      <sz val="18"/>
      <color theme="0"/>
      <name val="Arial"/>
      <family val="2"/>
    </font>
    <font>
      <b/>
      <sz val="8"/>
      <name val="Calibri"/>
      <family val="2"/>
    </font>
    <font>
      <b/>
      <sz val="14"/>
      <color rgb="FFFFCC00"/>
      <name val="Comic Sans MS"/>
      <family val="4"/>
    </font>
    <font>
      <b/>
      <sz val="14"/>
      <color theme="3"/>
      <name val="Comic Sans MS"/>
      <family val="4"/>
    </font>
    <font>
      <b/>
      <sz val="10"/>
      <color theme="3"/>
      <name val="Comic Sans MS"/>
      <family val="4"/>
    </font>
    <font>
      <u/>
      <sz val="20"/>
      <color theme="0"/>
      <name val="Arial"/>
      <family val="2"/>
    </font>
    <font>
      <sz val="11"/>
      <name val="Comic Sans MS"/>
      <family val="4"/>
    </font>
    <font>
      <u/>
      <sz val="11"/>
      <color theme="10"/>
      <name val="Calibri"/>
      <family val="2"/>
      <scheme val="minor"/>
    </font>
    <font>
      <sz val="10"/>
      <name val="Arial"/>
      <family val="2"/>
    </font>
    <font>
      <sz val="8"/>
      <color theme="1"/>
      <name val="Comic Sans MS"/>
      <family val="4"/>
    </font>
    <font>
      <sz val="10"/>
      <color theme="1"/>
      <name val="Times New Roman"/>
      <family val="1"/>
    </font>
    <font>
      <b/>
      <sz val="8"/>
      <color theme="1"/>
      <name val="Times New Roman"/>
      <family val="1"/>
    </font>
    <font>
      <b/>
      <sz val="8"/>
      <color theme="1"/>
      <name val="Comic Sans MS"/>
      <family val="4"/>
    </font>
  </fonts>
  <fills count="69">
    <fill>
      <patternFill patternType="none"/>
    </fill>
    <fill>
      <patternFill patternType="gray125"/>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22"/>
      </patternFill>
    </fill>
    <fill>
      <patternFill patternType="solid">
        <fgColor indexed="55"/>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47"/>
        <bgColor indexed="64"/>
      </patternFill>
    </fill>
    <fill>
      <patternFill patternType="solid">
        <fgColor indexed="12"/>
        <bgColor indexed="64"/>
      </patternFill>
    </fill>
    <fill>
      <patternFill patternType="solid">
        <fgColor indexed="18"/>
        <bgColor indexed="64"/>
      </patternFill>
    </fill>
    <fill>
      <patternFill patternType="solid">
        <fgColor indexed="58"/>
        <bgColor indexed="64"/>
      </patternFill>
    </fill>
    <fill>
      <patternFill patternType="solid">
        <fgColor indexed="16"/>
        <bgColor indexed="64"/>
      </patternFill>
    </fill>
    <fill>
      <patternFill patternType="solid">
        <fgColor indexed="8"/>
        <bgColor indexed="64"/>
      </patternFill>
    </fill>
    <fill>
      <patternFill patternType="solid">
        <fgColor indexed="14"/>
        <bgColor indexed="64"/>
      </patternFill>
    </fill>
    <fill>
      <patternFill patternType="solid">
        <fgColor indexed="56"/>
        <bgColor indexed="64"/>
      </patternFill>
    </fill>
    <fill>
      <patternFill patternType="solid">
        <fgColor indexed="61"/>
        <bgColor indexed="64"/>
      </patternFill>
    </fill>
    <fill>
      <patternFill patternType="solid">
        <fgColor indexed="49"/>
        <bgColor indexed="64"/>
      </patternFill>
    </fill>
    <fill>
      <patternFill patternType="solid">
        <fgColor rgb="FF376091"/>
        <bgColor indexed="64"/>
      </patternFill>
    </fill>
    <fill>
      <patternFill patternType="solid">
        <fgColor rgb="FFFFFF99"/>
        <bgColor indexed="64"/>
      </patternFill>
    </fill>
    <fill>
      <patternFill patternType="solid">
        <fgColor rgb="FF336699"/>
        <bgColor indexed="64"/>
      </patternFill>
    </fill>
    <fill>
      <patternFill patternType="solid">
        <fgColor rgb="FFFAC090"/>
        <bgColor indexed="64"/>
      </patternFill>
    </fill>
    <fill>
      <patternFill patternType="solid">
        <fgColor rgb="FF339933"/>
        <bgColor indexed="64"/>
      </patternFill>
    </fill>
    <fill>
      <patternFill patternType="solid">
        <fgColor rgb="FF009999"/>
        <bgColor indexed="64"/>
      </patternFill>
    </fill>
    <fill>
      <patternFill patternType="solid">
        <fgColor rgb="FFFF9933"/>
        <bgColor indexed="64"/>
      </patternFill>
    </fill>
    <fill>
      <patternFill patternType="solid">
        <fgColor theme="9" tint="0.39997558519241921"/>
        <bgColor indexed="64"/>
      </patternFill>
    </fill>
    <fill>
      <patternFill patternType="solid">
        <fgColor rgb="FFFF9966"/>
        <bgColor indexed="64"/>
      </patternFill>
    </fill>
    <fill>
      <patternFill patternType="solid">
        <fgColor rgb="FFFFCC66"/>
        <bgColor indexed="64"/>
      </patternFill>
    </fill>
    <fill>
      <patternFill patternType="solid">
        <fgColor rgb="FF99CC00"/>
        <bgColor indexed="64"/>
      </patternFill>
    </fill>
    <fill>
      <patternFill patternType="solid">
        <fgColor rgb="FFCC66FF"/>
        <bgColor indexed="64"/>
      </patternFill>
    </fill>
    <fill>
      <patternFill patternType="solid">
        <fgColor rgb="FFCC3399"/>
        <bgColor indexed="64"/>
      </patternFill>
    </fill>
    <fill>
      <patternFill patternType="solid">
        <fgColor rgb="FF99FF99"/>
        <bgColor indexed="64"/>
      </patternFill>
    </fill>
    <fill>
      <patternFill patternType="solid">
        <fgColor rgb="FF008080"/>
        <bgColor indexed="64"/>
      </patternFill>
    </fill>
    <fill>
      <patternFill patternType="solid">
        <fgColor theme="5" tint="-0.499984740745262"/>
        <bgColor indexed="64"/>
      </patternFill>
    </fill>
    <fill>
      <patternFill patternType="solid">
        <fgColor theme="9" tint="-0.249977111117893"/>
        <bgColor indexed="64"/>
      </patternFill>
    </fill>
    <fill>
      <patternFill patternType="solid">
        <fgColor theme="9" tint="-0.499984740745262"/>
        <bgColor indexed="64"/>
      </patternFill>
    </fill>
    <fill>
      <patternFill patternType="solid">
        <fgColor rgb="FF6600FF"/>
        <bgColor indexed="64"/>
      </patternFill>
    </fill>
    <fill>
      <patternFill patternType="solid">
        <fgColor rgb="FF000099"/>
        <bgColor indexed="64"/>
      </patternFill>
    </fill>
    <fill>
      <patternFill patternType="solid">
        <fgColor rgb="FF00CC66"/>
        <bgColor indexed="64"/>
      </patternFill>
    </fill>
    <fill>
      <patternFill patternType="solid">
        <fgColor rgb="FF663300"/>
        <bgColor indexed="64"/>
      </patternFill>
    </fill>
    <fill>
      <patternFill patternType="solid">
        <fgColor rgb="FF9933FF"/>
        <bgColor indexed="64"/>
      </patternFill>
    </fill>
    <fill>
      <patternFill patternType="solid">
        <fgColor rgb="FFFF7C80"/>
        <bgColor indexed="64"/>
      </patternFill>
    </fill>
    <fill>
      <patternFill patternType="solid">
        <fgColor theme="2" tint="-0.499984740745262"/>
        <bgColor indexed="64"/>
      </patternFill>
    </fill>
    <fill>
      <patternFill patternType="solid">
        <fgColor rgb="FFFFFF00"/>
        <bgColor indexed="64"/>
      </patternFill>
    </fill>
    <fill>
      <patternFill patternType="solid">
        <fgColor rgb="FFCC6600"/>
        <bgColor indexed="64"/>
      </patternFill>
    </fill>
    <fill>
      <patternFill patternType="solid">
        <fgColor theme="0" tint="-0.34998626667073579"/>
        <bgColor indexed="64"/>
      </patternFill>
    </fill>
    <fill>
      <patternFill patternType="solid">
        <fgColor rgb="FFC00000"/>
        <bgColor indexed="64"/>
      </patternFill>
    </fill>
    <fill>
      <patternFill patternType="solid">
        <fgColor rgb="FFE26B0A"/>
        <bgColor indexed="64"/>
      </patternFill>
    </fill>
    <fill>
      <patternFill patternType="solid">
        <fgColor rgb="FFA6A6A6"/>
        <bgColor indexed="64"/>
      </patternFill>
    </fill>
    <fill>
      <patternFill patternType="solid">
        <fgColor rgb="FF5F5F5F"/>
        <bgColor indexed="64"/>
      </patternFill>
    </fill>
    <fill>
      <patternFill patternType="solid">
        <fgColor rgb="FF339966"/>
        <bgColor indexed="64"/>
      </patternFill>
    </fill>
    <fill>
      <patternFill patternType="solid">
        <fgColor rgb="FFFFCC99"/>
        <bgColor indexed="64"/>
      </patternFill>
    </fill>
  </fills>
  <borders count="10">
    <border>
      <left/>
      <right/>
      <top/>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s>
  <cellStyleXfs count="91">
    <xf numFmtId="0" fontId="0" fillId="0" borderId="0"/>
    <xf numFmtId="0" fontId="24" fillId="2" borderId="0" applyNumberFormat="0" applyBorder="0" applyAlignment="0" applyProtection="0"/>
    <xf numFmtId="0" fontId="24" fillId="3" borderId="0" applyNumberFormat="0" applyBorder="0" applyAlignment="0" applyProtection="0"/>
    <xf numFmtId="0" fontId="24" fillId="4" borderId="0" applyNumberFormat="0" applyBorder="0" applyAlignment="0" applyProtection="0"/>
    <xf numFmtId="0" fontId="24" fillId="5" borderId="0" applyNumberFormat="0" applyBorder="0" applyAlignment="0" applyProtection="0"/>
    <xf numFmtId="0" fontId="24" fillId="6" borderId="0" applyNumberFormat="0" applyBorder="0" applyAlignment="0" applyProtection="0"/>
    <xf numFmtId="0" fontId="24" fillId="7" borderId="0" applyNumberFormat="0" applyBorder="0" applyAlignment="0" applyProtection="0"/>
    <xf numFmtId="0" fontId="24" fillId="8" borderId="0" applyNumberFormat="0" applyBorder="0" applyAlignment="0" applyProtection="0"/>
    <xf numFmtId="0" fontId="24" fillId="9" borderId="0" applyNumberFormat="0" applyBorder="0" applyAlignment="0" applyProtection="0"/>
    <xf numFmtId="0" fontId="24" fillId="10" borderId="0" applyNumberFormat="0" applyBorder="0" applyAlignment="0" applyProtection="0"/>
    <xf numFmtId="0" fontId="24" fillId="5" borderId="0" applyNumberFormat="0" applyBorder="0" applyAlignment="0" applyProtection="0"/>
    <xf numFmtId="0" fontId="24" fillId="8" borderId="0" applyNumberFormat="0" applyBorder="0" applyAlignment="0" applyProtection="0"/>
    <xf numFmtId="0" fontId="24" fillId="11" borderId="0" applyNumberFormat="0" applyBorder="0" applyAlignment="0" applyProtection="0"/>
    <xf numFmtId="0" fontId="25" fillId="12" borderId="0" applyNumberFormat="0" applyBorder="0" applyAlignment="0" applyProtection="0"/>
    <xf numFmtId="0" fontId="25" fillId="9" borderId="0" applyNumberFormat="0" applyBorder="0" applyAlignment="0" applyProtection="0"/>
    <xf numFmtId="0" fontId="25" fillId="10" borderId="0" applyNumberFormat="0" applyBorder="0" applyAlignment="0" applyProtection="0"/>
    <xf numFmtId="0" fontId="25" fillId="13" borderId="0" applyNumberFormat="0" applyBorder="0" applyAlignment="0" applyProtection="0"/>
    <xf numFmtId="0" fontId="25" fillId="14" borderId="0" applyNumberFormat="0" applyBorder="0" applyAlignment="0" applyProtection="0"/>
    <xf numFmtId="0" fontId="25" fillId="15" borderId="0" applyNumberFormat="0" applyBorder="0" applyAlignment="0" applyProtection="0"/>
    <xf numFmtId="0" fontId="25" fillId="16" borderId="0" applyNumberFormat="0" applyBorder="0" applyAlignment="0" applyProtection="0"/>
    <xf numFmtId="0" fontId="25" fillId="17" borderId="0" applyNumberFormat="0" applyBorder="0" applyAlignment="0" applyProtection="0"/>
    <xf numFmtId="0" fontId="25" fillId="18" borderId="0" applyNumberFormat="0" applyBorder="0" applyAlignment="0" applyProtection="0"/>
    <xf numFmtId="0" fontId="25" fillId="13" borderId="0" applyNumberFormat="0" applyBorder="0" applyAlignment="0" applyProtection="0"/>
    <xf numFmtId="0" fontId="25" fillId="14" borderId="0" applyNumberFormat="0" applyBorder="0" applyAlignment="0" applyProtection="0"/>
    <xf numFmtId="0" fontId="25" fillId="19" borderId="0" applyNumberFormat="0" applyBorder="0" applyAlignment="0" applyProtection="0"/>
    <xf numFmtId="0" fontId="26" fillId="3" borderId="0" applyNumberFormat="0" applyBorder="0" applyAlignment="0" applyProtection="0"/>
    <xf numFmtId="0" fontId="27" fillId="20" borderId="1" applyNumberFormat="0" applyAlignment="0" applyProtection="0"/>
    <xf numFmtId="0" fontId="28" fillId="21" borderId="2" applyNumberFormat="0" applyAlignment="0" applyProtection="0"/>
    <xf numFmtId="43" fontId="6" fillId="0" borderId="0" applyFont="0" applyFill="0" applyBorder="0" applyAlignment="0" applyProtection="0"/>
    <xf numFmtId="43" fontId="42" fillId="0" borderId="0" applyFont="0" applyFill="0" applyBorder="0" applyAlignment="0" applyProtection="0"/>
    <xf numFmtId="44" fontId="5" fillId="0" borderId="0" applyFont="0" applyFill="0" applyBorder="0" applyAlignment="0" applyProtection="0"/>
    <xf numFmtId="44" fontId="6" fillId="0" borderId="0" applyFont="0" applyFill="0" applyBorder="0" applyAlignment="0" applyProtection="0"/>
    <xf numFmtId="44" fontId="6" fillId="0" borderId="0" applyFont="0" applyFill="0" applyBorder="0" applyAlignment="0" applyProtection="0"/>
    <xf numFmtId="44" fontId="6" fillId="0" borderId="0" applyFont="0" applyFill="0" applyBorder="0" applyAlignment="0" applyProtection="0"/>
    <xf numFmtId="44" fontId="6" fillId="0" borderId="0" applyFont="0" applyFill="0" applyBorder="0" applyAlignment="0" applyProtection="0"/>
    <xf numFmtId="44" fontId="6" fillId="0" borderId="0" applyFont="0" applyFill="0" applyBorder="0" applyAlignment="0" applyProtection="0"/>
    <xf numFmtId="44" fontId="6" fillId="0" borderId="0" applyFont="0" applyFill="0" applyBorder="0" applyAlignment="0" applyProtection="0"/>
    <xf numFmtId="44" fontId="6" fillId="0" borderId="0" applyFont="0" applyFill="0" applyBorder="0" applyAlignment="0" applyProtection="0"/>
    <xf numFmtId="44" fontId="6" fillId="0" borderId="0" applyFont="0" applyFill="0" applyBorder="0" applyAlignment="0" applyProtection="0"/>
    <xf numFmtId="44" fontId="6" fillId="0" borderId="0" applyFont="0" applyFill="0" applyBorder="0" applyAlignment="0" applyProtection="0"/>
    <xf numFmtId="44" fontId="94" fillId="0" borderId="0" applyFont="0" applyFill="0" applyBorder="0" applyAlignment="0" applyProtection="0"/>
    <xf numFmtId="44" fontId="42" fillId="0" borderId="0" applyFont="0" applyFill="0" applyBorder="0" applyAlignment="0" applyProtection="0"/>
    <xf numFmtId="44" fontId="6" fillId="0" borderId="0" applyFont="0" applyFill="0" applyBorder="0" applyAlignment="0" applyProtection="0"/>
    <xf numFmtId="44" fontId="6" fillId="0" borderId="0" applyFont="0" applyFill="0" applyBorder="0" applyAlignment="0" applyProtection="0"/>
    <xf numFmtId="0" fontId="29" fillId="0" borderId="0" applyNumberFormat="0" applyFill="0" applyBorder="0" applyAlignment="0" applyProtection="0"/>
    <xf numFmtId="0" fontId="30" fillId="4" borderId="0" applyNumberFormat="0" applyBorder="0" applyAlignment="0" applyProtection="0"/>
    <xf numFmtId="0" fontId="31" fillId="0" borderId="3" applyNumberFormat="0" applyFill="0" applyAlignment="0" applyProtection="0"/>
    <xf numFmtId="0" fontId="32" fillId="0" borderId="4" applyNumberFormat="0" applyFill="0" applyAlignment="0" applyProtection="0"/>
    <xf numFmtId="0" fontId="33" fillId="0" borderId="5" applyNumberFormat="0" applyFill="0" applyAlignment="0" applyProtection="0"/>
    <xf numFmtId="0" fontId="33" fillId="0" borderId="0" applyNumberFormat="0" applyFill="0" applyBorder="0" applyAlignment="0" applyProtection="0"/>
    <xf numFmtId="0" fontId="34" fillId="7" borderId="1" applyNumberFormat="0" applyAlignment="0" applyProtection="0"/>
    <xf numFmtId="0" fontId="35" fillId="0" borderId="6" applyNumberFormat="0" applyFill="0" applyAlignment="0" applyProtection="0"/>
    <xf numFmtId="0" fontId="36" fillId="22" borderId="0" applyNumberFormat="0" applyBorder="0" applyAlignment="0" applyProtection="0"/>
    <xf numFmtId="0" fontId="6" fillId="0" borderId="0"/>
    <xf numFmtId="0" fontId="6" fillId="0" borderId="0"/>
    <xf numFmtId="0" fontId="94" fillId="0" borderId="0"/>
    <xf numFmtId="0" fontId="94" fillId="0" borderId="0"/>
    <xf numFmtId="0" fontId="94" fillId="0" borderId="0"/>
    <xf numFmtId="0" fontId="94" fillId="0" borderId="0"/>
    <xf numFmtId="0" fontId="6" fillId="0" borderId="0"/>
    <xf numFmtId="0" fontId="6" fillId="0" borderId="0"/>
    <xf numFmtId="0" fontId="116" fillId="0" borderId="0"/>
    <xf numFmtId="0" fontId="6" fillId="0" borderId="0"/>
    <xf numFmtId="0" fontId="24" fillId="23" borderId="7" applyNumberFormat="0" applyFont="0" applyAlignment="0" applyProtection="0"/>
    <xf numFmtId="0" fontId="37" fillId="20" borderId="8" applyNumberFormat="0" applyAlignment="0" applyProtection="0"/>
    <xf numFmtId="9" fontId="6" fillId="0" borderId="0" applyFont="0" applyFill="0" applyBorder="0" applyAlignment="0" applyProtection="0"/>
    <xf numFmtId="9" fontId="6" fillId="0" borderId="0" applyFont="0" applyFill="0" applyBorder="0" applyAlignment="0" applyProtection="0"/>
    <xf numFmtId="9" fontId="42" fillId="0" borderId="0" applyFont="0" applyFill="0" applyBorder="0" applyAlignment="0" applyProtection="0"/>
    <xf numFmtId="0" fontId="38" fillId="0" borderId="0" applyNumberFormat="0" applyFill="0" applyBorder="0" applyAlignment="0" applyProtection="0"/>
    <xf numFmtId="0" fontId="39" fillId="0" borderId="9" applyNumberFormat="0" applyFill="0" applyAlignment="0" applyProtection="0"/>
    <xf numFmtId="0" fontId="40" fillId="0" borderId="0" applyNumberFormat="0" applyFill="0" applyBorder="0" applyAlignment="0" applyProtection="0"/>
    <xf numFmtId="0" fontId="5" fillId="0" borderId="0"/>
    <xf numFmtId="0" fontId="5" fillId="0" borderId="0"/>
    <xf numFmtId="44" fontId="5" fillId="0" borderId="0" applyFont="0" applyFill="0" applyBorder="0" applyAlignment="0" applyProtection="0"/>
    <xf numFmtId="0" fontId="5" fillId="0" borderId="0"/>
    <xf numFmtId="43" fontId="5" fillId="0" borderId="0" applyFont="0" applyFill="0" applyBorder="0" applyAlignment="0" applyProtection="0"/>
    <xf numFmtId="44" fontId="5" fillId="0" borderId="0" applyFont="0" applyFill="0" applyBorder="0" applyAlignment="0" applyProtection="0"/>
    <xf numFmtId="0" fontId="149" fillId="0" borderId="0" applyNumberFormat="0" applyFill="0" applyBorder="0" applyAlignment="0" applyProtection="0"/>
    <xf numFmtId="0" fontId="150" fillId="0" borderId="0" applyNumberFormat="0" applyFill="0" applyBorder="0" applyAlignment="0" applyProtection="0"/>
    <xf numFmtId="44" fontId="5" fillId="0" borderId="0" applyFont="0" applyFill="0" applyBorder="0" applyAlignment="0" applyProtection="0"/>
    <xf numFmtId="9" fontId="5" fillId="0" borderId="0" applyFont="0" applyFill="0" applyBorder="0" applyAlignment="0" applyProtection="0"/>
    <xf numFmtId="9" fontId="4" fillId="0" borderId="0" applyFont="0" applyFill="0" applyBorder="0" applyAlignment="0" applyProtection="0"/>
    <xf numFmtId="0" fontId="3" fillId="0" borderId="0"/>
    <xf numFmtId="0" fontId="160" fillId="0" borderId="0" applyNumberFormat="0" applyFill="0" applyBorder="0" applyAlignment="0" applyProtection="0"/>
    <xf numFmtId="43" fontId="3" fillId="0" borderId="0" applyFont="0" applyFill="0" applyBorder="0" applyAlignment="0" applyProtection="0"/>
    <xf numFmtId="9" fontId="3" fillId="0" borderId="0" applyFont="0" applyFill="0" applyBorder="0" applyAlignment="0" applyProtection="0"/>
    <xf numFmtId="44" fontId="3" fillId="0" borderId="0" applyFont="0" applyFill="0" applyBorder="0" applyAlignment="0" applyProtection="0"/>
    <xf numFmtId="43" fontId="5" fillId="0" borderId="0" applyFont="0" applyFill="0" applyBorder="0" applyAlignment="0" applyProtection="0"/>
    <xf numFmtId="9" fontId="161" fillId="0" borderId="0" applyFont="0" applyFill="0" applyBorder="0" applyAlignment="0" applyProtection="0"/>
    <xf numFmtId="0" fontId="2" fillId="0" borderId="0"/>
    <xf numFmtId="0" fontId="1" fillId="0" borderId="0"/>
  </cellStyleXfs>
  <cellXfs count="597">
    <xf numFmtId="0" fontId="0" fillId="0" borderId="0" xfId="0"/>
    <xf numFmtId="0" fontId="11" fillId="0" borderId="0" xfId="0" applyFont="1" applyAlignment="1">
      <alignment horizontal="center" vertical="center"/>
    </xf>
    <xf numFmtId="0" fontId="12" fillId="0" borderId="0" xfId="0" applyFont="1" applyAlignment="1">
      <alignment horizontal="center" vertical="center"/>
    </xf>
    <xf numFmtId="0" fontId="13" fillId="0" borderId="0" xfId="0" applyFont="1" applyAlignment="1">
      <alignment horizontal="center" vertical="center"/>
    </xf>
    <xf numFmtId="0" fontId="14" fillId="0" borderId="0" xfId="0" applyFont="1" applyAlignment="1">
      <alignment horizontal="center" vertical="center"/>
    </xf>
    <xf numFmtId="2" fontId="14" fillId="0" borderId="0" xfId="0" applyNumberFormat="1" applyFont="1" applyAlignment="1">
      <alignment horizontal="center" vertical="center"/>
    </xf>
    <xf numFmtId="0" fontId="15" fillId="0" borderId="0" xfId="0" applyFont="1" applyAlignment="1">
      <alignment horizontal="center" vertical="center"/>
    </xf>
    <xf numFmtId="0" fontId="14" fillId="0" borderId="0" xfId="0" applyFont="1" applyAlignment="1">
      <alignment horizontal="center"/>
    </xf>
    <xf numFmtId="0" fontId="17" fillId="0" borderId="0" xfId="0" applyFont="1" applyAlignment="1">
      <alignment horizontal="center" vertical="center"/>
    </xf>
    <xf numFmtId="0" fontId="18" fillId="0" borderId="0" xfId="0" applyFont="1" applyAlignment="1">
      <alignment horizontal="center" vertical="center"/>
    </xf>
    <xf numFmtId="0" fontId="20" fillId="0" borderId="0" xfId="0" applyFont="1" applyAlignment="1">
      <alignment horizontal="center" vertical="center"/>
    </xf>
    <xf numFmtId="0" fontId="21" fillId="0" borderId="0" xfId="0" applyFont="1" applyAlignment="1">
      <alignment horizontal="center" vertical="center"/>
    </xf>
    <xf numFmtId="2" fontId="21" fillId="0" borderId="0" xfId="0" applyNumberFormat="1" applyFont="1" applyAlignment="1">
      <alignment horizontal="center" vertical="center"/>
    </xf>
    <xf numFmtId="1" fontId="14" fillId="0" borderId="0" xfId="0" applyNumberFormat="1" applyFont="1" applyAlignment="1">
      <alignment horizontal="center" vertical="center"/>
    </xf>
    <xf numFmtId="165" fontId="14" fillId="0" borderId="0" xfId="0" applyNumberFormat="1" applyFont="1" applyAlignment="1">
      <alignment horizontal="center" vertical="center"/>
    </xf>
    <xf numFmtId="0" fontId="22" fillId="0" borderId="0" xfId="0" quotePrefix="1" applyFont="1" applyAlignment="1">
      <alignment horizontal="center" vertical="center"/>
    </xf>
    <xf numFmtId="1" fontId="21" fillId="0" borderId="0" xfId="0" applyNumberFormat="1" applyFont="1" applyAlignment="1">
      <alignment horizontal="center" vertical="center"/>
    </xf>
    <xf numFmtId="165" fontId="21" fillId="0" borderId="0" xfId="0" applyNumberFormat="1" applyFont="1" applyAlignment="1">
      <alignment horizontal="center" vertical="center"/>
    </xf>
    <xf numFmtId="9" fontId="12" fillId="0" borderId="0" xfId="0" applyNumberFormat="1" applyFont="1" applyAlignment="1">
      <alignment horizontal="center" vertical="center"/>
    </xf>
    <xf numFmtId="0" fontId="11" fillId="0" borderId="0" xfId="53" applyFont="1" applyAlignment="1">
      <alignment horizontal="center"/>
    </xf>
    <xf numFmtId="0" fontId="12" fillId="0" borderId="0" xfId="53" applyFont="1" applyAlignment="1">
      <alignment horizontal="center"/>
    </xf>
    <xf numFmtId="0" fontId="14" fillId="0" borderId="0" xfId="53" applyFont="1" applyAlignment="1">
      <alignment horizontal="center"/>
    </xf>
    <xf numFmtId="2" fontId="14" fillId="0" borderId="0" xfId="53" applyNumberFormat="1" applyFont="1" applyAlignment="1">
      <alignment horizontal="center"/>
    </xf>
    <xf numFmtId="165" fontId="14" fillId="0" borderId="0" xfId="53" applyNumberFormat="1" applyFont="1" applyAlignment="1">
      <alignment horizontal="center" vertical="center"/>
    </xf>
    <xf numFmtId="0" fontId="21" fillId="0" borderId="0" xfId="53" applyFont="1" applyAlignment="1">
      <alignment horizontal="center"/>
    </xf>
    <xf numFmtId="0" fontId="18" fillId="0" borderId="0" xfId="53" applyFont="1" applyAlignment="1">
      <alignment horizontal="center"/>
    </xf>
    <xf numFmtId="164" fontId="14" fillId="0" borderId="0" xfId="31" applyNumberFormat="1" applyFont="1" applyAlignment="1">
      <alignment horizontal="center" vertical="center"/>
    </xf>
    <xf numFmtId="2" fontId="117" fillId="0" borderId="0" xfId="53" applyNumberFormat="1" applyFont="1" applyAlignment="1">
      <alignment horizontal="center"/>
    </xf>
    <xf numFmtId="44" fontId="117" fillId="0" borderId="0" xfId="31" applyFont="1" applyAlignment="1">
      <alignment horizontal="center"/>
    </xf>
    <xf numFmtId="164" fontId="117" fillId="0" borderId="0" xfId="31" applyNumberFormat="1" applyFont="1" applyAlignment="1">
      <alignment horizontal="center"/>
    </xf>
    <xf numFmtId="0" fontId="118" fillId="0" borderId="0" xfId="0" applyFont="1" applyAlignment="1">
      <alignment horizontal="center"/>
    </xf>
    <xf numFmtId="166" fontId="117" fillId="0" borderId="0" xfId="31" applyNumberFormat="1" applyFont="1" applyAlignment="1">
      <alignment horizontal="center"/>
    </xf>
    <xf numFmtId="0" fontId="13" fillId="0" borderId="0" xfId="53" applyFont="1" applyAlignment="1">
      <alignment horizontal="center"/>
    </xf>
    <xf numFmtId="164" fontId="12" fillId="0" borderId="0" xfId="53" applyNumberFormat="1" applyFont="1" applyAlignment="1">
      <alignment horizontal="center" vertical="center" wrapText="1"/>
    </xf>
    <xf numFmtId="164" fontId="14" fillId="0" borderId="0" xfId="53" applyNumberFormat="1" applyFont="1" applyAlignment="1">
      <alignment horizontal="center" vertical="center"/>
    </xf>
    <xf numFmtId="164" fontId="18" fillId="0" borderId="0" xfId="53" applyNumberFormat="1" applyFont="1" applyAlignment="1">
      <alignment horizontal="center" vertical="center"/>
    </xf>
    <xf numFmtId="0" fontId="14" fillId="0" borderId="0" xfId="53" applyFont="1" applyAlignment="1">
      <alignment horizontal="center" vertical="center"/>
    </xf>
    <xf numFmtId="0" fontId="117" fillId="0" borderId="0" xfId="53" applyFont="1" applyAlignment="1">
      <alignment horizontal="center" vertical="center"/>
    </xf>
    <xf numFmtId="0" fontId="18" fillId="0" borderId="0" xfId="0" applyFont="1" applyAlignment="1">
      <alignment horizontal="center"/>
    </xf>
    <xf numFmtId="0" fontId="12" fillId="0" borderId="0" xfId="0" applyFont="1" applyAlignment="1">
      <alignment horizontal="center"/>
    </xf>
    <xf numFmtId="164" fontId="14" fillId="0" borderId="0" xfId="0" applyNumberFormat="1" applyFont="1" applyAlignment="1">
      <alignment horizontal="center" vertical="center" wrapText="1"/>
    </xf>
    <xf numFmtId="164" fontId="14" fillId="0" borderId="0" xfId="43" applyNumberFormat="1" applyFont="1" applyAlignment="1">
      <alignment horizontal="center" vertical="center"/>
    </xf>
    <xf numFmtId="164" fontId="14" fillId="0" borderId="0" xfId="41" applyNumberFormat="1" applyFont="1" applyAlignment="1">
      <alignment horizontal="center" vertical="center"/>
    </xf>
    <xf numFmtId="0" fontId="18" fillId="0" borderId="0" xfId="0" applyFont="1"/>
    <xf numFmtId="0" fontId="18" fillId="0" borderId="0" xfId="0" applyFont="1" applyAlignment="1">
      <alignment horizontal="center" vertical="center" wrapText="1"/>
    </xf>
    <xf numFmtId="0" fontId="12" fillId="0" borderId="0" xfId="0" applyFont="1" applyAlignment="1">
      <alignment horizontal="center" vertical="center" wrapText="1"/>
    </xf>
    <xf numFmtId="0" fontId="14" fillId="0" borderId="0" xfId="0" applyFont="1" applyAlignment="1">
      <alignment horizontal="center" vertical="center" wrapText="1"/>
    </xf>
    <xf numFmtId="0" fontId="49" fillId="0" borderId="0" xfId="0" applyFont="1" applyAlignment="1">
      <alignment horizontal="center" vertical="center" wrapText="1"/>
    </xf>
    <xf numFmtId="164" fontId="21" fillId="0" borderId="0" xfId="41" applyNumberFormat="1" applyFont="1" applyAlignment="1">
      <alignment horizontal="center" vertical="center"/>
    </xf>
    <xf numFmtId="0" fontId="11" fillId="0" borderId="0" xfId="0" applyFont="1" applyAlignment="1">
      <alignment horizontal="center"/>
    </xf>
    <xf numFmtId="165" fontId="14" fillId="0" borderId="0" xfId="0" applyNumberFormat="1" applyFont="1" applyAlignment="1">
      <alignment horizontal="center" vertical="center" wrapText="1"/>
    </xf>
    <xf numFmtId="0" fontId="14" fillId="0" borderId="0" xfId="62" applyFont="1" applyAlignment="1">
      <alignment horizontal="center" vertical="center"/>
    </xf>
    <xf numFmtId="0" fontId="15" fillId="0" borderId="0" xfId="0" applyFont="1" applyAlignment="1">
      <alignment horizontal="center" vertical="center" wrapText="1"/>
    </xf>
    <xf numFmtId="0" fontId="13" fillId="0" borderId="0" xfId="0" applyFont="1" applyAlignment="1">
      <alignment horizontal="center" vertical="center" wrapText="1"/>
    </xf>
    <xf numFmtId="2" fontId="14" fillId="0" borderId="0" xfId="0" applyNumberFormat="1" applyFont="1" applyAlignment="1">
      <alignment horizontal="center" vertical="center" wrapText="1"/>
    </xf>
    <xf numFmtId="39" fontId="14" fillId="0" borderId="0" xfId="28" applyNumberFormat="1" applyFont="1" applyAlignment="1">
      <alignment horizontal="center" vertical="center" wrapText="1"/>
    </xf>
    <xf numFmtId="0" fontId="14" fillId="0" borderId="0" xfId="31" applyNumberFormat="1" applyFont="1" applyAlignment="1">
      <alignment horizontal="center" vertical="center" wrapText="1"/>
    </xf>
    <xf numFmtId="0" fontId="18" fillId="0" borderId="0" xfId="53" applyFont="1" applyAlignment="1">
      <alignment horizontal="center" vertical="center"/>
    </xf>
    <xf numFmtId="2" fontId="18" fillId="0" borderId="0" xfId="53" applyNumberFormat="1" applyFont="1" applyAlignment="1">
      <alignment horizontal="center" vertical="center"/>
    </xf>
    <xf numFmtId="0" fontId="54" fillId="0" borderId="0" xfId="53" applyFont="1" applyAlignment="1">
      <alignment horizontal="center" vertical="center"/>
    </xf>
    <xf numFmtId="0" fontId="12" fillId="0" borderId="0" xfId="53" applyFont="1" applyAlignment="1">
      <alignment horizontal="center" vertical="center"/>
    </xf>
    <xf numFmtId="0" fontId="119" fillId="0" borderId="0" xfId="53" applyFont="1" applyAlignment="1">
      <alignment horizontal="center" vertical="center"/>
    </xf>
    <xf numFmtId="0" fontId="14" fillId="0" borderId="0" xfId="53" applyFont="1" applyAlignment="1">
      <alignment horizontal="center" vertical="center" wrapText="1"/>
    </xf>
    <xf numFmtId="44" fontId="14" fillId="0" borderId="0" xfId="31" applyFont="1" applyAlignment="1">
      <alignment horizontal="center" vertical="center"/>
    </xf>
    <xf numFmtId="2" fontId="14" fillId="0" borderId="0" xfId="53" applyNumberFormat="1" applyFont="1" applyAlignment="1">
      <alignment horizontal="center" vertical="center" wrapText="1"/>
    </xf>
    <xf numFmtId="0" fontId="21" fillId="0" borderId="0" xfId="53" applyFont="1" applyAlignment="1">
      <alignment horizontal="center" vertical="center"/>
    </xf>
    <xf numFmtId="0" fontId="20" fillId="0" borderId="0" xfId="53" applyFont="1" applyAlignment="1">
      <alignment horizontal="center" vertical="center"/>
    </xf>
    <xf numFmtId="1" fontId="21" fillId="0" borderId="0" xfId="53" applyNumberFormat="1" applyFont="1" applyAlignment="1">
      <alignment horizontal="center" vertical="center"/>
    </xf>
    <xf numFmtId="165" fontId="21" fillId="0" borderId="0" xfId="53" applyNumberFormat="1" applyFont="1" applyAlignment="1">
      <alignment horizontal="center" vertical="center"/>
    </xf>
    <xf numFmtId="164" fontId="14" fillId="0" borderId="0" xfId="31" applyNumberFormat="1" applyFont="1" applyAlignment="1">
      <alignment horizontal="center"/>
    </xf>
    <xf numFmtId="1" fontId="14" fillId="0" borderId="0" xfId="53" applyNumberFormat="1" applyFont="1" applyAlignment="1">
      <alignment horizontal="center" vertical="center"/>
    </xf>
    <xf numFmtId="0" fontId="18" fillId="0" borderId="0" xfId="54" applyFont="1" applyAlignment="1">
      <alignment horizontal="center"/>
    </xf>
    <xf numFmtId="0" fontId="14" fillId="0" borderId="0" xfId="54" applyFont="1" applyAlignment="1">
      <alignment horizontal="center"/>
    </xf>
    <xf numFmtId="0" fontId="14" fillId="0" borderId="0" xfId="54" applyFont="1" applyAlignment="1">
      <alignment horizontal="center" vertical="center"/>
    </xf>
    <xf numFmtId="0" fontId="13" fillId="0" borderId="0" xfId="54" applyFont="1" applyAlignment="1">
      <alignment horizontal="center"/>
    </xf>
    <xf numFmtId="165" fontId="13" fillId="0" borderId="0" xfId="54" applyNumberFormat="1" applyFont="1" applyAlignment="1">
      <alignment horizontal="center"/>
    </xf>
    <xf numFmtId="1" fontId="13" fillId="0" borderId="0" xfId="54" applyNumberFormat="1" applyFont="1" applyAlignment="1">
      <alignment horizontal="center"/>
    </xf>
    <xf numFmtId="0" fontId="13" fillId="0" borderId="0" xfId="54" applyFont="1" applyAlignment="1">
      <alignment horizontal="center" vertical="center"/>
    </xf>
    <xf numFmtId="0" fontId="15" fillId="0" borderId="0" xfId="54" applyFont="1" applyAlignment="1">
      <alignment horizontal="center"/>
    </xf>
    <xf numFmtId="0" fontId="118" fillId="0" borderId="0" xfId="54" applyFont="1" applyAlignment="1">
      <alignment horizontal="center"/>
    </xf>
    <xf numFmtId="164" fontId="13" fillId="0" borderId="0" xfId="31" applyNumberFormat="1" applyFont="1" applyAlignment="1">
      <alignment horizontal="center"/>
    </xf>
    <xf numFmtId="2" fontId="13" fillId="0" borderId="0" xfId="54" applyNumberFormat="1" applyFont="1" applyAlignment="1">
      <alignment horizontal="center"/>
    </xf>
    <xf numFmtId="0" fontId="11" fillId="0" borderId="0" xfId="54" applyFont="1" applyAlignment="1">
      <alignment horizontal="center"/>
    </xf>
    <xf numFmtId="0" fontId="117" fillId="0" borderId="0" xfId="54" applyFont="1" applyAlignment="1">
      <alignment horizontal="center"/>
    </xf>
    <xf numFmtId="165" fontId="117" fillId="0" borderId="0" xfId="54" applyNumberFormat="1" applyFont="1" applyAlignment="1">
      <alignment horizontal="center"/>
    </xf>
    <xf numFmtId="7" fontId="117" fillId="0" borderId="0" xfId="32" applyNumberFormat="1" applyFont="1" applyAlignment="1">
      <alignment horizontal="center"/>
    </xf>
    <xf numFmtId="2" fontId="117" fillId="0" borderId="0" xfId="54" applyNumberFormat="1" applyFont="1" applyAlignment="1">
      <alignment horizontal="center"/>
    </xf>
    <xf numFmtId="44" fontId="121" fillId="35" borderId="0" xfId="31" applyFont="1" applyFill="1" applyAlignment="1">
      <alignment horizontal="center" vertical="center"/>
    </xf>
    <xf numFmtId="0" fontId="18" fillId="0" borderId="0" xfId="54" applyFont="1" applyAlignment="1">
      <alignment horizontal="center" vertical="center"/>
    </xf>
    <xf numFmtId="0" fontId="11" fillId="0" borderId="0" xfId="59" applyFont="1" applyAlignment="1">
      <alignment horizontal="center"/>
    </xf>
    <xf numFmtId="44" fontId="14" fillId="0" borderId="0" xfId="0" applyNumberFormat="1" applyFont="1" applyAlignment="1">
      <alignment horizontal="center" vertical="center" wrapText="1"/>
    </xf>
    <xf numFmtId="44" fontId="14" fillId="0" borderId="0" xfId="42" applyFont="1" applyAlignment="1">
      <alignment horizontal="center" vertical="center" wrapText="1"/>
    </xf>
    <xf numFmtId="0" fontId="75" fillId="0" borderId="0" xfId="0" applyFont="1" applyAlignment="1">
      <alignment vertical="center"/>
    </xf>
    <xf numFmtId="0" fontId="49" fillId="0" borderId="0" xfId="0" applyFont="1" applyAlignment="1">
      <alignment horizontal="center" vertical="center"/>
    </xf>
    <xf numFmtId="0" fontId="48" fillId="0" borderId="0" xfId="0" applyFont="1" applyAlignment="1">
      <alignment horizontal="center" vertical="center"/>
    </xf>
    <xf numFmtId="164" fontId="21" fillId="0" borderId="0" xfId="0" applyNumberFormat="1" applyFont="1" applyAlignment="1">
      <alignment horizontal="center" vertical="center"/>
    </xf>
    <xf numFmtId="0" fontId="21" fillId="0" borderId="0" xfId="0" applyFont="1" applyAlignment="1">
      <alignment horizontal="center"/>
    </xf>
    <xf numFmtId="165" fontId="13" fillId="0" borderId="0" xfId="0" applyNumberFormat="1" applyFont="1" applyAlignment="1">
      <alignment horizontal="center" vertical="center"/>
    </xf>
    <xf numFmtId="164" fontId="13" fillId="43" borderId="0" xfId="41" applyNumberFormat="1" applyFont="1" applyFill="1" applyAlignment="1">
      <alignment horizontal="center" vertical="center"/>
    </xf>
    <xf numFmtId="2" fontId="13" fillId="0" borderId="0" xfId="0" applyNumberFormat="1" applyFont="1" applyAlignment="1">
      <alignment horizontal="center" vertical="center"/>
    </xf>
    <xf numFmtId="0" fontId="15" fillId="43" borderId="0" xfId="0" applyFont="1" applyFill="1" applyAlignment="1">
      <alignment horizontal="center" vertical="center"/>
    </xf>
    <xf numFmtId="164" fontId="14" fillId="43" borderId="0" xfId="41" applyNumberFormat="1" applyFont="1" applyFill="1" applyAlignment="1">
      <alignment horizontal="center" vertical="center"/>
    </xf>
    <xf numFmtId="0" fontId="12" fillId="43" borderId="0" xfId="0" applyFont="1" applyFill="1" applyAlignment="1">
      <alignment horizontal="center" vertical="center"/>
    </xf>
    <xf numFmtId="164" fontId="13" fillId="0" borderId="0" xfId="41" applyNumberFormat="1" applyFont="1" applyAlignment="1">
      <alignment horizontal="center" vertical="center"/>
    </xf>
    <xf numFmtId="44" fontId="14" fillId="0" borderId="0" xfId="41" applyFont="1" applyAlignment="1">
      <alignment horizontal="center" vertical="center"/>
    </xf>
    <xf numFmtId="164" fontId="14" fillId="0" borderId="0" xfId="41" applyNumberFormat="1" applyFont="1" applyAlignment="1">
      <alignment horizontal="center"/>
    </xf>
    <xf numFmtId="0" fontId="18" fillId="0" borderId="0" xfId="59" applyFont="1" applyAlignment="1">
      <alignment horizontal="center" vertical="center"/>
    </xf>
    <xf numFmtId="2" fontId="18" fillId="0" borderId="0" xfId="59" applyNumberFormat="1" applyFont="1" applyAlignment="1">
      <alignment horizontal="center" vertical="center"/>
    </xf>
    <xf numFmtId="0" fontId="54" fillId="0" borderId="0" xfId="59" applyFont="1" applyAlignment="1">
      <alignment horizontal="center" vertical="center"/>
    </xf>
    <xf numFmtId="0" fontId="14" fillId="0" borderId="0" xfId="59" applyFont="1" applyAlignment="1">
      <alignment horizontal="center" vertical="center"/>
    </xf>
    <xf numFmtId="164" fontId="21" fillId="0" borderId="0" xfId="32" applyNumberFormat="1" applyFont="1" applyAlignment="1">
      <alignment horizontal="center" vertical="center" wrapText="1"/>
    </xf>
    <xf numFmtId="0" fontId="74" fillId="0" borderId="0" xfId="0" applyFont="1" applyAlignment="1">
      <alignment horizontal="center" vertical="center"/>
    </xf>
    <xf numFmtId="37" fontId="21" fillId="0" borderId="0" xfId="41" applyNumberFormat="1" applyFont="1" applyAlignment="1">
      <alignment horizontal="center" vertical="center"/>
    </xf>
    <xf numFmtId="4" fontId="20" fillId="0" borderId="0" xfId="53" applyNumberFormat="1" applyFont="1" applyAlignment="1">
      <alignment horizontal="center" vertical="center"/>
    </xf>
    <xf numFmtId="0" fontId="20" fillId="0" borderId="0" xfId="0" applyFont="1" applyAlignment="1">
      <alignment horizontal="center"/>
    </xf>
    <xf numFmtId="0" fontId="86" fillId="0" borderId="0" xfId="0" applyFont="1" applyAlignment="1">
      <alignment horizontal="center" vertical="center"/>
    </xf>
    <xf numFmtId="0" fontId="54" fillId="0" borderId="0" xfId="0" applyFont="1" applyAlignment="1">
      <alignment horizontal="center" vertical="center"/>
    </xf>
    <xf numFmtId="0" fontId="89" fillId="0" borderId="0" xfId="0" applyFont="1" applyAlignment="1">
      <alignment horizontal="center" vertical="center"/>
    </xf>
    <xf numFmtId="37" fontId="18" fillId="0" borderId="0" xfId="41" applyNumberFormat="1" applyFont="1" applyAlignment="1">
      <alignment horizontal="center" vertical="center"/>
    </xf>
    <xf numFmtId="2" fontId="18" fillId="0" borderId="0" xfId="0" applyNumberFormat="1" applyFont="1" applyAlignment="1">
      <alignment horizontal="center" vertical="center"/>
    </xf>
    <xf numFmtId="2" fontId="21" fillId="0" borderId="0" xfId="0" applyNumberFormat="1" applyFont="1" applyAlignment="1">
      <alignment horizontal="center"/>
    </xf>
    <xf numFmtId="44" fontId="21" fillId="0" borderId="0" xfId="41" applyFont="1" applyAlignment="1">
      <alignment horizontal="center" vertical="center"/>
    </xf>
    <xf numFmtId="0" fontId="125" fillId="0" borderId="0" xfId="0" applyFont="1" applyAlignment="1">
      <alignment horizontal="center" vertical="center"/>
    </xf>
    <xf numFmtId="37" fontId="21" fillId="0" borderId="0" xfId="31" applyNumberFormat="1" applyFont="1" applyAlignment="1">
      <alignment horizontal="center" vertical="center"/>
    </xf>
    <xf numFmtId="0" fontId="18" fillId="0" borderId="0" xfId="59" applyFont="1" applyAlignment="1">
      <alignment horizontal="center"/>
    </xf>
    <xf numFmtId="0" fontId="14" fillId="0" borderId="0" xfId="59" applyFont="1" applyAlignment="1">
      <alignment horizontal="center"/>
    </xf>
    <xf numFmtId="2" fontId="18" fillId="0" borderId="0" xfId="59" applyNumberFormat="1" applyFont="1" applyAlignment="1">
      <alignment horizontal="center"/>
    </xf>
    <xf numFmtId="0" fontId="54" fillId="0" borderId="0" xfId="59" applyFont="1" applyAlignment="1">
      <alignment horizontal="center"/>
    </xf>
    <xf numFmtId="0" fontId="12" fillId="0" borderId="0" xfId="59" applyFont="1" applyAlignment="1">
      <alignment horizontal="center"/>
    </xf>
    <xf numFmtId="0" fontId="12" fillId="0" borderId="0" xfId="59" applyFont="1" applyAlignment="1">
      <alignment horizontal="center" vertical="center"/>
    </xf>
    <xf numFmtId="2" fontId="14" fillId="0" borderId="0" xfId="59" applyNumberFormat="1" applyFont="1" applyAlignment="1">
      <alignment horizontal="center" vertical="center"/>
    </xf>
    <xf numFmtId="0" fontId="13" fillId="0" borderId="0" xfId="59" applyFont="1" applyAlignment="1">
      <alignment horizontal="center" vertical="center"/>
    </xf>
    <xf numFmtId="0" fontId="12" fillId="0" borderId="0" xfId="59" applyFont="1" applyAlignment="1">
      <alignment horizontal="center" vertical="center" wrapText="1"/>
    </xf>
    <xf numFmtId="0" fontId="14" fillId="0" borderId="0" xfId="59" applyFont="1" applyAlignment="1">
      <alignment horizontal="center" vertical="center" wrapText="1"/>
    </xf>
    <xf numFmtId="44" fontId="18" fillId="0" borderId="0" xfId="31" applyFont="1" applyAlignment="1">
      <alignment horizontal="center" vertical="center"/>
    </xf>
    <xf numFmtId="44" fontId="23" fillId="0" borderId="0" xfId="31" applyFont="1" applyAlignment="1">
      <alignment horizontal="center" vertical="center"/>
    </xf>
    <xf numFmtId="0" fontId="18" fillId="0" borderId="0" xfId="53" applyFont="1"/>
    <xf numFmtId="0" fontId="18" fillId="0" borderId="0" xfId="53" applyFont="1" applyAlignment="1">
      <alignment vertical="center"/>
    </xf>
    <xf numFmtId="0" fontId="21" fillId="0" borderId="0" xfId="53" applyFont="1" applyAlignment="1">
      <alignment vertical="center"/>
    </xf>
    <xf numFmtId="44" fontId="21" fillId="0" borderId="0" xfId="53" applyNumberFormat="1" applyFont="1" applyAlignment="1">
      <alignment horizontal="center" vertical="center"/>
    </xf>
    <xf numFmtId="44" fontId="20" fillId="0" borderId="0" xfId="31" applyFont="1" applyAlignment="1">
      <alignment horizontal="center" vertical="center"/>
    </xf>
    <xf numFmtId="164" fontId="21" fillId="0" borderId="0" xfId="53" applyNumberFormat="1" applyFont="1" applyAlignment="1">
      <alignment horizontal="center" vertical="center"/>
    </xf>
    <xf numFmtId="164" fontId="20" fillId="0" borderId="0" xfId="31" applyNumberFormat="1" applyFont="1" applyAlignment="1">
      <alignment horizontal="center" vertical="center"/>
    </xf>
    <xf numFmtId="164" fontId="21" fillId="0" borderId="0" xfId="53" applyNumberFormat="1" applyFont="1" applyAlignment="1">
      <alignment horizontal="center"/>
    </xf>
    <xf numFmtId="165" fontId="18" fillId="0" borderId="0" xfId="0" applyNumberFormat="1" applyFont="1" applyAlignment="1">
      <alignment horizontal="center" vertical="center"/>
    </xf>
    <xf numFmtId="0" fontId="118" fillId="0" borderId="0" xfId="0" applyFont="1" applyAlignment="1">
      <alignment horizontal="center" vertical="center"/>
    </xf>
    <xf numFmtId="0" fontId="117" fillId="0" borderId="0" xfId="0" applyFont="1" applyAlignment="1">
      <alignment horizontal="center" vertical="center"/>
    </xf>
    <xf numFmtId="0" fontId="54" fillId="0" borderId="0" xfId="53" applyFont="1" applyAlignment="1">
      <alignment horizontal="center"/>
    </xf>
    <xf numFmtId="2" fontId="18" fillId="0" borderId="0" xfId="53" applyNumberFormat="1" applyFont="1" applyAlignment="1">
      <alignment horizontal="center"/>
    </xf>
    <xf numFmtId="164" fontId="18" fillId="0" borderId="0" xfId="53" applyNumberFormat="1" applyFont="1" applyAlignment="1">
      <alignment horizontal="center"/>
    </xf>
    <xf numFmtId="164" fontId="54" fillId="0" borderId="0" xfId="53" applyNumberFormat="1" applyFont="1" applyAlignment="1">
      <alignment horizontal="center"/>
    </xf>
    <xf numFmtId="165" fontId="18" fillId="0" borderId="0" xfId="53" applyNumberFormat="1" applyFont="1" applyAlignment="1">
      <alignment horizontal="center"/>
    </xf>
    <xf numFmtId="164" fontId="12" fillId="0" borderId="0" xfId="53" applyNumberFormat="1" applyFont="1" applyAlignment="1">
      <alignment horizontal="center"/>
    </xf>
    <xf numFmtId="164" fontId="14" fillId="0" borderId="0" xfId="53" applyNumberFormat="1" applyFont="1" applyAlignment="1">
      <alignment horizontal="center"/>
    </xf>
    <xf numFmtId="0" fontId="12" fillId="0" borderId="0" xfId="53" applyFont="1"/>
    <xf numFmtId="0" fontId="119" fillId="0" borderId="0" xfId="53" applyFont="1" applyAlignment="1">
      <alignment horizontal="center"/>
    </xf>
    <xf numFmtId="164" fontId="119" fillId="0" borderId="0" xfId="53" applyNumberFormat="1" applyFont="1" applyAlignment="1">
      <alignment horizontal="center"/>
    </xf>
    <xf numFmtId="2" fontId="119" fillId="0" borderId="0" xfId="53" applyNumberFormat="1" applyFont="1" applyAlignment="1">
      <alignment horizontal="center"/>
    </xf>
    <xf numFmtId="0" fontId="120" fillId="0" borderId="0" xfId="53" applyFont="1" applyAlignment="1">
      <alignment horizontal="center"/>
    </xf>
    <xf numFmtId="164" fontId="120" fillId="0" borderId="0" xfId="53" applyNumberFormat="1" applyFont="1" applyAlignment="1">
      <alignment horizontal="center"/>
    </xf>
    <xf numFmtId="164" fontId="119" fillId="0" borderId="0" xfId="53" applyNumberFormat="1" applyFont="1" applyAlignment="1">
      <alignment horizontal="center" vertical="center"/>
    </xf>
    <xf numFmtId="164" fontId="12" fillId="0" borderId="0" xfId="53" applyNumberFormat="1" applyFont="1" applyAlignment="1">
      <alignment horizontal="center" vertical="center"/>
    </xf>
    <xf numFmtId="164" fontId="14" fillId="0" borderId="0" xfId="59" applyNumberFormat="1" applyFont="1" applyAlignment="1">
      <alignment horizontal="center"/>
    </xf>
    <xf numFmtId="0" fontId="12" fillId="44" borderId="0" xfId="53" applyFont="1" applyFill="1" applyAlignment="1">
      <alignment horizontal="center" vertical="center"/>
    </xf>
    <xf numFmtId="0" fontId="12" fillId="0" borderId="0" xfId="53" applyFont="1" applyAlignment="1">
      <alignment horizontal="center" vertical="center" wrapText="1"/>
    </xf>
    <xf numFmtId="0" fontId="72" fillId="0" borderId="0" xfId="53" applyFont="1" applyAlignment="1">
      <alignment horizontal="center" vertical="center"/>
    </xf>
    <xf numFmtId="0" fontId="49" fillId="0" borderId="0" xfId="53" applyFont="1" applyAlignment="1">
      <alignment horizontal="center" vertical="center"/>
    </xf>
    <xf numFmtId="0" fontId="48" fillId="0" borderId="0" xfId="53" applyFont="1" applyAlignment="1">
      <alignment horizontal="center" vertical="center"/>
    </xf>
    <xf numFmtId="2" fontId="14" fillId="0" borderId="0" xfId="59" applyNumberFormat="1" applyFont="1" applyAlignment="1">
      <alignment horizontal="center"/>
    </xf>
    <xf numFmtId="1" fontId="14" fillId="0" borderId="0" xfId="59" applyNumberFormat="1" applyFont="1" applyAlignment="1">
      <alignment horizontal="center"/>
    </xf>
    <xf numFmtId="165" fontId="14" fillId="0" borderId="0" xfId="59" applyNumberFormat="1" applyFont="1" applyAlignment="1">
      <alignment horizontal="center"/>
    </xf>
    <xf numFmtId="164" fontId="14" fillId="44" borderId="0" xfId="32" applyNumberFormat="1" applyFont="1" applyFill="1" applyAlignment="1">
      <alignment horizontal="center" vertical="center"/>
    </xf>
    <xf numFmtId="0" fontId="12" fillId="44" borderId="0" xfId="59" applyFont="1" applyFill="1" applyAlignment="1">
      <alignment horizontal="center"/>
    </xf>
    <xf numFmtId="2" fontId="18" fillId="0" borderId="0" xfId="0" applyNumberFormat="1" applyFont="1" applyAlignment="1">
      <alignment horizontal="center"/>
    </xf>
    <xf numFmtId="0" fontId="54" fillId="0" borderId="0" xfId="0" applyFont="1" applyAlignment="1">
      <alignment horizontal="center"/>
    </xf>
    <xf numFmtId="2" fontId="14" fillId="0" borderId="0" xfId="0" applyNumberFormat="1" applyFont="1" applyAlignment="1">
      <alignment horizontal="center"/>
    </xf>
    <xf numFmtId="0" fontId="119" fillId="0" borderId="0" xfId="0" applyFont="1" applyAlignment="1">
      <alignment horizontal="center"/>
    </xf>
    <xf numFmtId="165" fontId="110" fillId="0" borderId="0" xfId="0" applyNumberFormat="1" applyFont="1" applyAlignment="1">
      <alignment horizontal="center" vertical="center"/>
    </xf>
    <xf numFmtId="164" fontId="14" fillId="0" borderId="0" xfId="0" applyNumberFormat="1" applyFont="1" applyAlignment="1">
      <alignment horizontal="center"/>
    </xf>
    <xf numFmtId="44" fontId="14" fillId="44" borderId="0" xfId="41" applyFont="1" applyFill="1" applyAlignment="1">
      <alignment horizontal="center" vertical="center"/>
    </xf>
    <xf numFmtId="0" fontId="12" fillId="44" borderId="0" xfId="0" applyFont="1" applyFill="1" applyAlignment="1">
      <alignment horizontal="center"/>
    </xf>
    <xf numFmtId="0" fontId="72" fillId="0" borderId="0" xfId="0" applyFont="1" applyAlignment="1">
      <alignment horizontal="center" vertical="center"/>
    </xf>
    <xf numFmtId="166" fontId="21" fillId="0" borderId="0" xfId="41" applyNumberFormat="1" applyFont="1" applyAlignment="1">
      <alignment horizontal="center" vertical="center"/>
    </xf>
    <xf numFmtId="164" fontId="14" fillId="0" borderId="0" xfId="32" applyNumberFormat="1" applyFont="1" applyAlignment="1">
      <alignment horizontal="center" vertical="center"/>
    </xf>
    <xf numFmtId="166" fontId="21" fillId="0" borderId="0" xfId="41" applyNumberFormat="1" applyFont="1" applyAlignment="1">
      <alignment horizontal="center"/>
    </xf>
    <xf numFmtId="166" fontId="49" fillId="0" borderId="0" xfId="41" applyNumberFormat="1" applyFont="1" applyAlignment="1">
      <alignment horizontal="center"/>
    </xf>
    <xf numFmtId="37" fontId="49" fillId="0" borderId="0" xfId="41" applyNumberFormat="1" applyFont="1" applyAlignment="1">
      <alignment horizontal="center" vertical="center"/>
    </xf>
    <xf numFmtId="44" fontId="49" fillId="0" borderId="0" xfId="41" applyFont="1" applyAlignment="1">
      <alignment horizontal="center" vertical="center"/>
    </xf>
    <xf numFmtId="44" fontId="14" fillId="0" borderId="0" xfId="32" applyFont="1" applyAlignment="1">
      <alignment horizontal="center" vertical="center"/>
    </xf>
    <xf numFmtId="0" fontId="118" fillId="0" borderId="0" xfId="53" applyFont="1" applyAlignment="1">
      <alignment horizontal="center" vertical="center"/>
    </xf>
    <xf numFmtId="44" fontId="14" fillId="0" borderId="0" xfId="32" applyFont="1" applyAlignment="1">
      <alignment horizontal="center"/>
    </xf>
    <xf numFmtId="44" fontId="14" fillId="44" borderId="0" xfId="31" applyFont="1" applyFill="1" applyAlignment="1">
      <alignment horizontal="center" vertical="center"/>
    </xf>
    <xf numFmtId="0" fontId="128" fillId="0" borderId="0" xfId="53" applyFont="1" applyAlignment="1">
      <alignment horizontal="center" vertical="center"/>
    </xf>
    <xf numFmtId="9" fontId="12" fillId="0" borderId="0" xfId="59" applyNumberFormat="1" applyFont="1" applyAlignment="1">
      <alignment horizontal="center"/>
    </xf>
    <xf numFmtId="165" fontId="18" fillId="0" borderId="0" xfId="59" applyNumberFormat="1" applyFont="1" applyAlignment="1">
      <alignment horizontal="center" vertical="center"/>
    </xf>
    <xf numFmtId="0" fontId="118" fillId="0" borderId="0" xfId="59" applyFont="1" applyAlignment="1">
      <alignment horizontal="center" vertical="center"/>
    </xf>
    <xf numFmtId="0" fontId="117" fillId="0" borderId="0" xfId="59" applyFont="1" applyAlignment="1">
      <alignment horizontal="center" vertical="center"/>
    </xf>
    <xf numFmtId="0" fontId="129" fillId="0" borderId="0" xfId="61" applyFont="1"/>
    <xf numFmtId="165" fontId="14" fillId="0" borderId="0" xfId="59" applyNumberFormat="1" applyFont="1" applyAlignment="1">
      <alignment horizontal="center" vertical="center"/>
    </xf>
    <xf numFmtId="1" fontId="14" fillId="0" borderId="0" xfId="59" applyNumberFormat="1" applyFont="1" applyAlignment="1">
      <alignment horizontal="center" vertical="center"/>
    </xf>
    <xf numFmtId="2" fontId="14" fillId="0" borderId="0" xfId="59" applyNumberFormat="1" applyFont="1" applyAlignment="1">
      <alignment horizontal="center" vertical="center" wrapText="1"/>
    </xf>
    <xf numFmtId="0" fontId="11" fillId="0" borderId="0" xfId="59" applyFont="1" applyAlignment="1">
      <alignment horizontal="center" vertical="center"/>
    </xf>
    <xf numFmtId="0" fontId="14" fillId="0" borderId="0" xfId="0" applyFont="1" applyAlignment="1">
      <alignment vertical="center"/>
    </xf>
    <xf numFmtId="164" fontId="14" fillId="0" borderId="0" xfId="30" applyNumberFormat="1" applyFont="1" applyAlignment="1">
      <alignment horizontal="center" vertical="center"/>
    </xf>
    <xf numFmtId="0" fontId="118" fillId="0" borderId="0" xfId="53" applyFont="1" applyAlignment="1">
      <alignment horizontal="center"/>
    </xf>
    <xf numFmtId="0" fontId="117" fillId="0" borderId="0" xfId="53" applyFont="1" applyAlignment="1">
      <alignment horizontal="center"/>
    </xf>
    <xf numFmtId="0" fontId="50" fillId="0" borderId="0" xfId="0" applyFont="1" applyAlignment="1">
      <alignment vertical="center"/>
    </xf>
    <xf numFmtId="0" fontId="130" fillId="0" borderId="0" xfId="0" applyFont="1" applyAlignment="1">
      <alignment vertical="center"/>
    </xf>
    <xf numFmtId="0" fontId="115" fillId="0" borderId="0" xfId="0" applyFont="1"/>
    <xf numFmtId="0" fontId="11" fillId="0" borderId="0" xfId="71" applyFont="1" applyAlignment="1">
      <alignment horizontal="center"/>
    </xf>
    <xf numFmtId="0" fontId="13" fillId="0" borderId="0" xfId="72" applyFont="1" applyAlignment="1">
      <alignment horizontal="center" vertical="center"/>
    </xf>
    <xf numFmtId="0" fontId="15" fillId="0" borderId="0" xfId="72" applyFont="1" applyAlignment="1">
      <alignment horizontal="center" vertical="center"/>
    </xf>
    <xf numFmtId="44" fontId="13" fillId="0" borderId="0" xfId="73" applyFont="1" applyAlignment="1">
      <alignment horizontal="center" vertical="center"/>
    </xf>
    <xf numFmtId="2" fontId="13" fillId="0" borderId="0" xfId="72" applyNumberFormat="1" applyFont="1" applyAlignment="1">
      <alignment horizontal="center" vertical="center"/>
    </xf>
    <xf numFmtId="44" fontId="13" fillId="38" borderId="0" xfId="73" applyFont="1" applyFill="1" applyAlignment="1">
      <alignment horizontal="center" vertical="center"/>
    </xf>
    <xf numFmtId="44" fontId="121" fillId="35" borderId="0" xfId="73" applyFont="1" applyFill="1" applyAlignment="1">
      <alignment horizontal="center" vertical="center"/>
    </xf>
    <xf numFmtId="44" fontId="122" fillId="36" borderId="0" xfId="73" applyFont="1" applyFill="1" applyAlignment="1">
      <alignment horizontal="center" vertical="center"/>
    </xf>
    <xf numFmtId="44" fontId="122" fillId="39" borderId="0" xfId="73" applyFont="1" applyFill="1" applyAlignment="1">
      <alignment horizontal="center" vertical="center"/>
    </xf>
    <xf numFmtId="0" fontId="14" fillId="0" borderId="0" xfId="72" applyFont="1" applyAlignment="1">
      <alignment horizontal="center"/>
    </xf>
    <xf numFmtId="44" fontId="14" fillId="40" borderId="0" xfId="73" applyFont="1" applyFill="1" applyAlignment="1">
      <alignment horizontal="center" vertical="center"/>
    </xf>
    <xf numFmtId="165" fontId="13" fillId="0" borderId="0" xfId="72" applyNumberFormat="1" applyFont="1" applyAlignment="1">
      <alignment horizontal="center" vertical="center"/>
    </xf>
    <xf numFmtId="0" fontId="14" fillId="0" borderId="0" xfId="72" applyFont="1" applyAlignment="1">
      <alignment horizontal="center" vertical="center"/>
    </xf>
    <xf numFmtId="0" fontId="18" fillId="0" borderId="0" xfId="72" applyFont="1" applyAlignment="1">
      <alignment horizontal="center" vertical="center"/>
    </xf>
    <xf numFmtId="0" fontId="48" fillId="0" borderId="0" xfId="54" applyFont="1" applyAlignment="1">
      <alignment horizontal="center" vertical="center"/>
    </xf>
    <xf numFmtId="0" fontId="49" fillId="0" borderId="0" xfId="54" applyFont="1" applyAlignment="1">
      <alignment horizontal="center" vertical="center"/>
    </xf>
    <xf numFmtId="2" fontId="49" fillId="0" borderId="0" xfId="72" applyNumberFormat="1" applyFont="1" applyAlignment="1">
      <alignment horizontal="center" vertical="center"/>
    </xf>
    <xf numFmtId="0" fontId="49" fillId="0" borderId="0" xfId="72" applyFont="1" applyAlignment="1">
      <alignment horizontal="center" vertical="center"/>
    </xf>
    <xf numFmtId="164" fontId="21" fillId="0" borderId="0" xfId="72" applyNumberFormat="1" applyFont="1" applyAlignment="1">
      <alignment horizontal="center" vertical="center"/>
    </xf>
    <xf numFmtId="44" fontId="136" fillId="35" borderId="0" xfId="73" applyFont="1" applyFill="1" applyAlignment="1">
      <alignment horizontal="center" vertical="center"/>
    </xf>
    <xf numFmtId="44" fontId="137" fillId="36" borderId="0" xfId="73" applyFont="1" applyFill="1" applyAlignment="1">
      <alignment horizontal="center" vertical="center"/>
    </xf>
    <xf numFmtId="44" fontId="137" fillId="39" borderId="0" xfId="73" applyFont="1" applyFill="1" applyAlignment="1">
      <alignment horizontal="center" vertical="center"/>
    </xf>
    <xf numFmtId="44" fontId="137" fillId="58" borderId="0" xfId="73" applyFont="1" applyFill="1" applyAlignment="1">
      <alignment horizontal="center" vertical="center"/>
    </xf>
    <xf numFmtId="44" fontId="21" fillId="40" borderId="0" xfId="73" applyFont="1" applyFill="1" applyAlignment="1">
      <alignment horizontal="center" vertical="center"/>
    </xf>
    <xf numFmtId="165" fontId="49" fillId="0" borderId="0" xfId="72" applyNumberFormat="1" applyFont="1" applyAlignment="1">
      <alignment horizontal="center" vertical="center"/>
    </xf>
    <xf numFmtId="0" fontId="21" fillId="0" borderId="0" xfId="54" applyFont="1" applyAlignment="1">
      <alignment horizontal="center" vertical="center"/>
    </xf>
    <xf numFmtId="0" fontId="20" fillId="0" borderId="0" xfId="54" applyFont="1" applyAlignment="1">
      <alignment horizontal="center" vertical="center"/>
    </xf>
    <xf numFmtId="44" fontId="21" fillId="0" borderId="0" xfId="31" applyFont="1" applyAlignment="1">
      <alignment horizontal="center" vertical="center"/>
    </xf>
    <xf numFmtId="2" fontId="21" fillId="0" borderId="0" xfId="54" applyNumberFormat="1" applyFont="1" applyAlignment="1">
      <alignment horizontal="center" vertical="center"/>
    </xf>
    <xf numFmtId="44" fontId="21" fillId="41" borderId="0" xfId="31" applyFont="1" applyFill="1" applyAlignment="1">
      <alignment horizontal="center" vertical="center"/>
    </xf>
    <xf numFmtId="44" fontId="136" fillId="35" borderId="0" xfId="31" applyFont="1" applyFill="1" applyAlignment="1">
      <alignment horizontal="center" vertical="center"/>
    </xf>
    <xf numFmtId="44" fontId="21" fillId="36" borderId="0" xfId="31" applyFont="1" applyFill="1" applyAlignment="1">
      <alignment horizontal="center" vertical="center"/>
    </xf>
    <xf numFmtId="44" fontId="21" fillId="39" borderId="0" xfId="31" applyFont="1" applyFill="1" applyAlignment="1">
      <alignment horizontal="center" vertical="center"/>
    </xf>
    <xf numFmtId="0" fontId="126" fillId="0" borderId="0" xfId="0" applyFont="1" applyAlignment="1">
      <alignment vertical="center"/>
    </xf>
    <xf numFmtId="0" fontId="14" fillId="0" borderId="0" xfId="71" applyFont="1" applyAlignment="1">
      <alignment vertical="center"/>
    </xf>
    <xf numFmtId="44" fontId="13" fillId="59" borderId="0" xfId="73" applyFont="1" applyFill="1" applyAlignment="1">
      <alignment horizontal="center" vertical="center"/>
    </xf>
    <xf numFmtId="44" fontId="13" fillId="62" borderId="0" xfId="73" applyFont="1" applyFill="1" applyAlignment="1">
      <alignment horizontal="center" vertical="center"/>
    </xf>
    <xf numFmtId="0" fontId="18" fillId="0" borderId="0" xfId="72" applyFont="1"/>
    <xf numFmtId="0" fontId="18" fillId="0" borderId="0" xfId="72" applyFont="1" applyAlignment="1">
      <alignment horizontal="center"/>
    </xf>
    <xf numFmtId="0" fontId="18" fillId="0" borderId="0" xfId="72" applyFont="1" applyAlignment="1">
      <alignment horizontal="center" vertical="center" wrapText="1"/>
    </xf>
    <xf numFmtId="165" fontId="14" fillId="0" borderId="0" xfId="72" applyNumberFormat="1" applyFont="1" applyAlignment="1">
      <alignment horizontal="center" vertical="center" wrapText="1"/>
    </xf>
    <xf numFmtId="1" fontId="14" fillId="0" borderId="0" xfId="72" applyNumberFormat="1" applyFont="1" applyAlignment="1">
      <alignment horizontal="center" vertical="center"/>
    </xf>
    <xf numFmtId="0" fontId="14" fillId="0" borderId="0" xfId="74" applyFont="1" applyAlignment="1">
      <alignment horizontal="center" vertical="center"/>
    </xf>
    <xf numFmtId="0" fontId="15" fillId="0" borderId="0" xfId="72" applyFont="1" applyAlignment="1">
      <alignment horizontal="center" vertical="center" wrapText="1"/>
    </xf>
    <xf numFmtId="0" fontId="13" fillId="0" borderId="0" xfId="72" applyFont="1" applyAlignment="1">
      <alignment horizontal="center" vertical="center" wrapText="1"/>
    </xf>
    <xf numFmtId="164" fontId="14" fillId="0" borderId="0" xfId="73" applyNumberFormat="1" applyFont="1" applyAlignment="1">
      <alignment horizontal="center" vertical="center"/>
    </xf>
    <xf numFmtId="2" fontId="14" fillId="0" borderId="0" xfId="72" applyNumberFormat="1" applyFont="1" applyAlignment="1">
      <alignment horizontal="center" vertical="center" wrapText="1"/>
    </xf>
    <xf numFmtId="39" fontId="14" fillId="0" borderId="0" xfId="75" applyNumberFormat="1" applyFont="1" applyAlignment="1">
      <alignment horizontal="center" vertical="center" wrapText="1"/>
    </xf>
    <xf numFmtId="0" fontId="14" fillId="0" borderId="0" xfId="73" applyNumberFormat="1" applyFont="1" applyAlignment="1">
      <alignment horizontal="center" vertical="center" wrapText="1"/>
    </xf>
    <xf numFmtId="0" fontId="11" fillId="0" borderId="0" xfId="72" applyFont="1" applyAlignment="1">
      <alignment horizontal="center"/>
    </xf>
    <xf numFmtId="0" fontId="21" fillId="0" borderId="0" xfId="72" applyFont="1" applyAlignment="1">
      <alignment horizontal="center" vertical="center"/>
    </xf>
    <xf numFmtId="0" fontId="20" fillId="0" borderId="0" xfId="72" applyFont="1" applyAlignment="1">
      <alignment horizontal="center" vertical="center"/>
    </xf>
    <xf numFmtId="0" fontId="21" fillId="0" borderId="0" xfId="72" applyFont="1" applyAlignment="1">
      <alignment horizontal="center"/>
    </xf>
    <xf numFmtId="0" fontId="113" fillId="0" borderId="0" xfId="72" applyFont="1" applyAlignment="1">
      <alignment horizontal="center" vertical="center"/>
    </xf>
    <xf numFmtId="0" fontId="147" fillId="0" borderId="0" xfId="72" applyFont="1" applyAlignment="1">
      <alignment horizontal="center" vertical="center"/>
    </xf>
    <xf numFmtId="0" fontId="114" fillId="0" borderId="0" xfId="72" applyFont="1" applyAlignment="1">
      <alignment horizontal="center" vertical="center"/>
    </xf>
    <xf numFmtId="0" fontId="14" fillId="0" borderId="0" xfId="72" applyFont="1" applyAlignment="1">
      <alignment vertical="center"/>
    </xf>
    <xf numFmtId="0" fontId="14" fillId="0" borderId="0" xfId="71" applyFont="1" applyAlignment="1">
      <alignment horizontal="center" vertical="center"/>
    </xf>
    <xf numFmtId="0" fontId="18" fillId="0" borderId="0" xfId="71" applyFont="1" applyAlignment="1">
      <alignment horizontal="center" vertical="center"/>
    </xf>
    <xf numFmtId="2" fontId="18" fillId="0" borderId="0" xfId="71" applyNumberFormat="1" applyFont="1" applyAlignment="1">
      <alignment horizontal="center" vertical="center"/>
    </xf>
    <xf numFmtId="0" fontId="54" fillId="0" borderId="0" xfId="71" applyFont="1" applyAlignment="1">
      <alignment horizontal="center" vertical="center"/>
    </xf>
    <xf numFmtId="165" fontId="18" fillId="0" borderId="0" xfId="71" applyNumberFormat="1" applyFont="1" applyAlignment="1">
      <alignment horizontal="center" vertical="center"/>
    </xf>
    <xf numFmtId="0" fontId="12" fillId="0" borderId="0" xfId="71" applyFont="1" applyAlignment="1">
      <alignment horizontal="center" vertical="center"/>
    </xf>
    <xf numFmtId="0" fontId="118" fillId="0" borderId="0" xfId="71" applyFont="1" applyAlignment="1">
      <alignment horizontal="center" vertical="center"/>
    </xf>
    <xf numFmtId="0" fontId="117" fillId="0" borderId="0" xfId="71" applyFont="1" applyAlignment="1">
      <alignment horizontal="center" vertical="center"/>
    </xf>
    <xf numFmtId="165" fontId="14" fillId="0" borderId="0" xfId="71" applyNumberFormat="1" applyFont="1" applyAlignment="1">
      <alignment horizontal="center" vertical="center"/>
    </xf>
    <xf numFmtId="1" fontId="14" fillId="0" borderId="0" xfId="71" applyNumberFormat="1" applyFont="1" applyAlignment="1">
      <alignment horizontal="center" vertical="center"/>
    </xf>
    <xf numFmtId="0" fontId="14" fillId="0" borderId="0" xfId="71" applyFont="1" applyAlignment="1">
      <alignment horizontal="center" vertical="center" wrapText="1"/>
    </xf>
    <xf numFmtId="0" fontId="13" fillId="0" borderId="0" xfId="71" applyFont="1" applyAlignment="1">
      <alignment horizontal="center" vertical="center"/>
    </xf>
    <xf numFmtId="0" fontId="12" fillId="0" borderId="0" xfId="71" applyFont="1" applyAlignment="1">
      <alignment horizontal="center" vertical="center" wrapText="1"/>
    </xf>
    <xf numFmtId="2" fontId="14" fillId="0" borderId="0" xfId="71" applyNumberFormat="1" applyFont="1" applyAlignment="1">
      <alignment horizontal="center" vertical="center" wrapText="1"/>
    </xf>
    <xf numFmtId="164" fontId="14" fillId="0" borderId="0" xfId="72" applyNumberFormat="1" applyFont="1" applyAlignment="1">
      <alignment horizontal="center" vertical="center"/>
    </xf>
    <xf numFmtId="0" fontId="11" fillId="0" borderId="0" xfId="71" applyFont="1" applyAlignment="1">
      <alignment horizontal="center" vertical="center"/>
    </xf>
    <xf numFmtId="165" fontId="14" fillId="0" borderId="0" xfId="72" applyNumberFormat="1" applyFont="1" applyAlignment="1">
      <alignment horizontal="center" vertical="center"/>
    </xf>
    <xf numFmtId="0" fontId="12" fillId="0" borderId="0" xfId="72" applyFont="1" applyAlignment="1">
      <alignment horizontal="center"/>
    </xf>
    <xf numFmtId="2" fontId="14" fillId="0" borderId="0" xfId="72" applyNumberFormat="1" applyFont="1" applyAlignment="1">
      <alignment horizontal="center"/>
    </xf>
    <xf numFmtId="0" fontId="152" fillId="0" borderId="0" xfId="0" applyFont="1" applyAlignment="1">
      <alignment vertical="center"/>
    </xf>
    <xf numFmtId="0" fontId="21" fillId="0" borderId="0" xfId="71" applyFont="1" applyAlignment="1">
      <alignment horizontal="center" vertical="center"/>
    </xf>
    <xf numFmtId="0" fontId="20" fillId="0" borderId="0" xfId="71" applyFont="1" applyAlignment="1">
      <alignment horizontal="center" vertical="center"/>
    </xf>
    <xf numFmtId="2" fontId="21" fillId="0" borderId="0" xfId="71" applyNumberFormat="1" applyFont="1" applyAlignment="1">
      <alignment horizontal="center" vertical="center"/>
    </xf>
    <xf numFmtId="1" fontId="21" fillId="0" borderId="0" xfId="71" applyNumberFormat="1" applyFont="1" applyAlignment="1">
      <alignment horizontal="center" vertical="center"/>
    </xf>
    <xf numFmtId="165" fontId="21" fillId="0" borderId="0" xfId="71" applyNumberFormat="1" applyFont="1" applyAlignment="1">
      <alignment horizontal="center" vertical="center"/>
    </xf>
    <xf numFmtId="164" fontId="79" fillId="26" borderId="0" xfId="79" applyNumberFormat="1" applyFont="1" applyFill="1" applyAlignment="1">
      <alignment horizontal="center" vertical="center"/>
    </xf>
    <xf numFmtId="0" fontId="80" fillId="26" borderId="0" xfId="71" applyFont="1" applyFill="1" applyAlignment="1">
      <alignment horizontal="center" vertical="center"/>
    </xf>
    <xf numFmtId="164" fontId="79" fillId="27" borderId="0" xfId="79" applyNumberFormat="1" applyFont="1" applyFill="1" applyAlignment="1">
      <alignment horizontal="center" vertical="center"/>
    </xf>
    <xf numFmtId="0" fontId="80" fillId="27" borderId="0" xfId="71" applyFont="1" applyFill="1" applyAlignment="1">
      <alignment horizontal="center" vertical="center"/>
    </xf>
    <xf numFmtId="164" fontId="79" fillId="28" borderId="0" xfId="79" applyNumberFormat="1" applyFont="1" applyFill="1" applyAlignment="1">
      <alignment horizontal="center" vertical="center"/>
    </xf>
    <xf numFmtId="0" fontId="80" fillId="28" borderId="0" xfId="71" applyFont="1" applyFill="1" applyAlignment="1">
      <alignment horizontal="center" vertical="center"/>
    </xf>
    <xf numFmtId="164" fontId="79" fillId="66" borderId="0" xfId="79" applyNumberFormat="1" applyFont="1" applyFill="1" applyAlignment="1">
      <alignment horizontal="center" vertical="center"/>
    </xf>
    <xf numFmtId="0" fontId="80" fillId="66" borderId="0" xfId="71" applyFont="1" applyFill="1" applyAlignment="1">
      <alignment horizontal="center" vertical="center"/>
    </xf>
    <xf numFmtId="164" fontId="79" fillId="56" borderId="0" xfId="79" applyNumberFormat="1" applyFont="1" applyFill="1" applyAlignment="1">
      <alignment horizontal="center" vertical="center"/>
    </xf>
    <xf numFmtId="0" fontId="80" fillId="56" borderId="0" xfId="71" applyFont="1" applyFill="1" applyAlignment="1">
      <alignment horizontal="center" vertical="center"/>
    </xf>
    <xf numFmtId="164" fontId="79" fillId="29" borderId="0" xfId="79" applyNumberFormat="1" applyFont="1" applyFill="1" applyAlignment="1">
      <alignment horizontal="center" vertical="center"/>
    </xf>
    <xf numFmtId="0" fontId="80" fillId="29" borderId="0" xfId="71" applyFont="1" applyFill="1" applyAlignment="1">
      <alignment horizontal="center" vertical="center"/>
    </xf>
    <xf numFmtId="164" fontId="79" fillId="30" borderId="0" xfId="79" applyNumberFormat="1" applyFont="1" applyFill="1" applyAlignment="1">
      <alignment horizontal="center" vertical="center"/>
    </xf>
    <xf numFmtId="44" fontId="79" fillId="30" borderId="0" xfId="79" applyFont="1" applyFill="1" applyAlignment="1">
      <alignment horizontal="center" vertical="center"/>
    </xf>
    <xf numFmtId="164" fontId="72" fillId="25" borderId="0" xfId="79" applyNumberFormat="1" applyFont="1" applyFill="1" applyAlignment="1">
      <alignment horizontal="center" vertical="center"/>
    </xf>
    <xf numFmtId="0" fontId="50" fillId="25" borderId="0" xfId="71" applyFont="1" applyFill="1" applyAlignment="1">
      <alignment horizontal="center" vertical="center"/>
    </xf>
    <xf numFmtId="164" fontId="21" fillId="0" borderId="0" xfId="73" applyNumberFormat="1" applyFont="1" applyAlignment="1">
      <alignment horizontal="center" vertical="center"/>
    </xf>
    <xf numFmtId="44" fontId="21" fillId="0" borderId="0" xfId="73" applyFont="1" applyAlignment="1">
      <alignment horizontal="center" vertical="center"/>
    </xf>
    <xf numFmtId="0" fontId="152" fillId="0" borderId="0" xfId="72" applyFont="1" applyAlignment="1">
      <alignment vertical="center"/>
    </xf>
    <xf numFmtId="0" fontId="48" fillId="0" borderId="0" xfId="72" applyFont="1" applyAlignment="1">
      <alignment horizontal="center" vertical="center"/>
    </xf>
    <xf numFmtId="0" fontId="49" fillId="0" borderId="0" xfId="72" applyFont="1" applyAlignment="1">
      <alignment horizontal="center" vertical="center" wrapText="1"/>
    </xf>
    <xf numFmtId="9" fontId="20" fillId="0" borderId="0" xfId="81" applyFont="1" applyAlignment="1">
      <alignment horizontal="center" vertical="center"/>
    </xf>
    <xf numFmtId="37" fontId="21" fillId="0" borderId="0" xfId="73" applyNumberFormat="1" applyFont="1" applyAlignment="1">
      <alignment horizontal="center" vertical="center"/>
    </xf>
    <xf numFmtId="0" fontId="14" fillId="0" borderId="0" xfId="53" applyFont="1" applyAlignment="1">
      <alignment horizontal="left"/>
    </xf>
    <xf numFmtId="0" fontId="13" fillId="0" borderId="0" xfId="0" applyFont="1" applyAlignment="1">
      <alignment horizontal="left" vertical="center"/>
    </xf>
    <xf numFmtId="0" fontId="23" fillId="0" borderId="0" xfId="53" applyFont="1" applyAlignment="1">
      <alignment horizontal="center"/>
    </xf>
    <xf numFmtId="44" fontId="23" fillId="0" borderId="0" xfId="31" applyFont="1" applyAlignment="1">
      <alignment horizontal="center"/>
    </xf>
    <xf numFmtId="44" fontId="14" fillId="0" borderId="0" xfId="53" applyNumberFormat="1" applyFont="1" applyAlignment="1">
      <alignment horizontal="center"/>
    </xf>
    <xf numFmtId="164" fontId="13" fillId="0" borderId="0" xfId="79" applyNumberFormat="1" applyFont="1" applyAlignment="1">
      <alignment horizontal="center" vertical="center"/>
    </xf>
    <xf numFmtId="164" fontId="14" fillId="43" borderId="0" xfId="79" applyNumberFormat="1" applyFont="1" applyFill="1" applyAlignment="1">
      <alignment horizontal="center" vertical="center"/>
    </xf>
    <xf numFmtId="167" fontId="21" fillId="0" borderId="0" xfId="32" applyNumberFormat="1" applyFont="1" applyAlignment="1">
      <alignment horizontal="center" vertical="center" wrapText="1"/>
    </xf>
    <xf numFmtId="167" fontId="13" fillId="0" borderId="0" xfId="0" applyNumberFormat="1" applyFont="1" applyAlignment="1">
      <alignment horizontal="center" vertical="center"/>
    </xf>
    <xf numFmtId="164" fontId="21" fillId="0" borderId="0" xfId="79" applyNumberFormat="1" applyFont="1" applyAlignment="1">
      <alignment horizontal="center" vertical="center"/>
    </xf>
    <xf numFmtId="164" fontId="21" fillId="0" borderId="0" xfId="73" applyNumberFormat="1" applyFont="1" applyAlignment="1">
      <alignment horizontal="center" vertical="center" wrapText="1"/>
    </xf>
    <xf numFmtId="44" fontId="122" fillId="0" borderId="0" xfId="73" applyFont="1" applyAlignment="1">
      <alignment horizontal="center" vertical="center" wrapText="1"/>
    </xf>
    <xf numFmtId="39" fontId="122" fillId="0" borderId="0" xfId="75" applyNumberFormat="1" applyFont="1" applyAlignment="1">
      <alignment horizontal="center" vertical="center" wrapText="1"/>
    </xf>
    <xf numFmtId="164" fontId="122" fillId="67" borderId="0" xfId="73" applyNumberFormat="1" applyFont="1" applyFill="1" applyAlignment="1">
      <alignment horizontal="center" vertical="center" wrapText="1"/>
    </xf>
    <xf numFmtId="44" fontId="18" fillId="0" borderId="0" xfId="73" applyFont="1" applyAlignment="1">
      <alignment horizontal="center" vertical="center"/>
    </xf>
    <xf numFmtId="164" fontId="14" fillId="0" borderId="0" xfId="79" applyNumberFormat="1" applyFont="1" applyAlignment="1">
      <alignment horizontal="center" vertical="center"/>
    </xf>
    <xf numFmtId="44" fontId="14" fillId="0" borderId="0" xfId="72" applyNumberFormat="1" applyFont="1" applyAlignment="1">
      <alignment horizontal="center"/>
    </xf>
    <xf numFmtId="44" fontId="23" fillId="0" borderId="0" xfId="73" applyFont="1" applyAlignment="1">
      <alignment horizontal="center" vertical="center"/>
    </xf>
    <xf numFmtId="44" fontId="23" fillId="0" borderId="0" xfId="73" applyFont="1" applyAlignment="1">
      <alignment horizontal="center"/>
    </xf>
    <xf numFmtId="0" fontId="23" fillId="0" borderId="0" xfId="72" applyFont="1" applyAlignment="1">
      <alignment horizontal="center"/>
    </xf>
    <xf numFmtId="164" fontId="14" fillId="0" borderId="0" xfId="71" applyNumberFormat="1" applyFont="1" applyAlignment="1">
      <alignment horizontal="center" vertical="center" wrapText="1"/>
    </xf>
    <xf numFmtId="168" fontId="14" fillId="0" borderId="0" xfId="59" applyNumberFormat="1" applyFont="1" applyAlignment="1">
      <alignment horizontal="center"/>
    </xf>
    <xf numFmtId="164" fontId="14" fillId="0" borderId="0" xfId="53" applyNumberFormat="1" applyFont="1" applyAlignment="1">
      <alignment horizontal="center" vertical="center" wrapText="1"/>
    </xf>
    <xf numFmtId="0" fontId="14" fillId="0" borderId="0" xfId="72" applyFont="1" applyAlignment="1">
      <alignment horizontal="center" vertical="center" wrapText="1"/>
    </xf>
    <xf numFmtId="0" fontId="12" fillId="0" borderId="0" xfId="72" applyFont="1" applyAlignment="1">
      <alignment horizontal="center" vertical="center" wrapText="1"/>
    </xf>
    <xf numFmtId="0" fontId="11" fillId="0" borderId="0" xfId="72" applyFont="1" applyAlignment="1">
      <alignment horizontal="center" vertical="center"/>
    </xf>
    <xf numFmtId="0" fontId="12" fillId="0" borderId="0" xfId="72" applyFont="1" applyAlignment="1">
      <alignment horizontal="center" vertical="center"/>
    </xf>
    <xf numFmtId="2" fontId="14" fillId="0" borderId="0" xfId="72" applyNumberFormat="1" applyFont="1" applyAlignment="1">
      <alignment horizontal="center" vertical="center"/>
    </xf>
    <xf numFmtId="0" fontId="12" fillId="43" borderId="0" xfId="72" applyFont="1" applyFill="1" applyAlignment="1">
      <alignment horizontal="center" vertical="center"/>
    </xf>
    <xf numFmtId="0" fontId="48" fillId="0" borderId="0" xfId="72" applyFont="1" applyAlignment="1">
      <alignment horizontal="center" vertical="center" wrapText="1"/>
    </xf>
    <xf numFmtId="0" fontId="21" fillId="0" borderId="0" xfId="72" applyFont="1" applyAlignment="1">
      <alignment horizontal="center" vertical="center" wrapText="1"/>
    </xf>
    <xf numFmtId="0" fontId="21" fillId="0" borderId="0" xfId="79" applyNumberFormat="1" applyFont="1" applyAlignment="1">
      <alignment horizontal="center" vertical="center" wrapText="1"/>
    </xf>
    <xf numFmtId="39" fontId="21" fillId="0" borderId="0" xfId="87" applyNumberFormat="1" applyFont="1" applyAlignment="1">
      <alignment horizontal="center" vertical="center" wrapText="1"/>
    </xf>
    <xf numFmtId="2" fontId="21" fillId="0" borderId="0" xfId="72" applyNumberFormat="1" applyFont="1" applyAlignment="1">
      <alignment horizontal="center" vertical="center" wrapText="1"/>
    </xf>
    <xf numFmtId="165" fontId="21" fillId="0" borderId="0" xfId="72" applyNumberFormat="1" applyFont="1" applyAlignment="1">
      <alignment horizontal="center" vertical="center" wrapText="1"/>
    </xf>
    <xf numFmtId="9" fontId="14" fillId="0" borderId="0" xfId="88" applyFont="1" applyAlignment="1">
      <alignment horizontal="center" vertical="center"/>
    </xf>
    <xf numFmtId="164" fontId="121" fillId="37" borderId="0" xfId="73" applyNumberFormat="1" applyFont="1" applyFill="1" applyAlignment="1">
      <alignment horizontal="center" vertical="center" wrapText="1"/>
    </xf>
    <xf numFmtId="2" fontId="21" fillId="0" borderId="0" xfId="53" applyNumberFormat="1" applyFont="1" applyAlignment="1">
      <alignment horizontal="center" vertical="center"/>
    </xf>
    <xf numFmtId="0" fontId="124" fillId="0" borderId="0" xfId="72" applyFont="1" applyAlignment="1">
      <alignment horizontal="center" vertical="center" wrapText="1"/>
    </xf>
    <xf numFmtId="0" fontId="122" fillId="0" borderId="0" xfId="72" applyFont="1" applyAlignment="1">
      <alignment horizontal="center" vertical="center" wrapText="1"/>
    </xf>
    <xf numFmtId="0" fontId="124" fillId="37" borderId="0" xfId="72" applyFont="1" applyFill="1" applyAlignment="1">
      <alignment horizontal="center" vertical="center" wrapText="1"/>
    </xf>
    <xf numFmtId="0" fontId="124" fillId="67" borderId="0" xfId="72" applyFont="1" applyFill="1" applyAlignment="1">
      <alignment horizontal="center" vertical="center" wrapText="1"/>
    </xf>
    <xf numFmtId="165" fontId="122" fillId="0" borderId="0" xfId="72" applyNumberFormat="1" applyFont="1" applyAlignment="1">
      <alignment horizontal="center" vertical="center" wrapText="1"/>
    </xf>
    <xf numFmtId="0" fontId="123" fillId="0" borderId="0" xfId="72" applyFont="1" applyAlignment="1">
      <alignment horizontal="center" vertical="center" wrapText="1"/>
    </xf>
    <xf numFmtId="0" fontId="124" fillId="65" borderId="0" xfId="72" applyFont="1" applyFill="1" applyAlignment="1">
      <alignment horizontal="center" vertical="center" wrapText="1"/>
    </xf>
    <xf numFmtId="164" fontId="122" fillId="65" borderId="0" xfId="73" applyNumberFormat="1" applyFont="1" applyFill="1" applyAlignment="1">
      <alignment horizontal="center" vertical="center" wrapText="1"/>
    </xf>
    <xf numFmtId="0" fontId="159" fillId="0" borderId="0" xfId="72" applyFont="1"/>
    <xf numFmtId="164" fontId="14" fillId="0" borderId="0" xfId="73" applyNumberFormat="1" applyFont="1" applyAlignment="1">
      <alignment horizontal="center" vertical="center" wrapText="1"/>
    </xf>
    <xf numFmtId="165" fontId="14" fillId="0" borderId="0" xfId="53" applyNumberFormat="1" applyFont="1" applyAlignment="1">
      <alignment horizontal="center"/>
    </xf>
    <xf numFmtId="0" fontId="124" fillId="68" borderId="0" xfId="72" applyFont="1" applyFill="1" applyAlignment="1">
      <alignment horizontal="center" vertical="center" wrapText="1"/>
    </xf>
    <xf numFmtId="164" fontId="122" fillId="68" borderId="0" xfId="73" applyNumberFormat="1" applyFont="1" applyFill="1" applyAlignment="1">
      <alignment horizontal="center" vertical="center" wrapText="1"/>
    </xf>
    <xf numFmtId="0" fontId="20" fillId="0" borderId="0" xfId="72" applyFont="1" applyAlignment="1">
      <alignment horizontal="center" vertical="center" wrapText="1"/>
    </xf>
    <xf numFmtId="0" fontId="162" fillId="0" borderId="0" xfId="89" applyFont="1" applyAlignment="1">
      <alignment horizontal="center" vertical="center"/>
    </xf>
    <xf numFmtId="0" fontId="163" fillId="0" borderId="0" xfId="89" applyFont="1" applyAlignment="1">
      <alignment vertical="center"/>
    </xf>
    <xf numFmtId="0" fontId="2" fillId="0" borderId="0" xfId="89"/>
    <xf numFmtId="0" fontId="164" fillId="0" borderId="0" xfId="89" applyFont="1" applyAlignment="1">
      <alignment horizontal="center" vertical="center"/>
    </xf>
    <xf numFmtId="0" fontId="165" fillId="0" borderId="0" xfId="89" applyFont="1"/>
    <xf numFmtId="0" fontId="14" fillId="0" borderId="0" xfId="71" applyFont="1" applyAlignment="1">
      <alignment horizontal="center"/>
    </xf>
    <xf numFmtId="0" fontId="12" fillId="0" borderId="0" xfId="71" applyFont="1" applyAlignment="1">
      <alignment horizontal="center"/>
    </xf>
    <xf numFmtId="2" fontId="14" fillId="0" borderId="0" xfId="71" applyNumberFormat="1" applyFont="1" applyAlignment="1">
      <alignment horizontal="center"/>
    </xf>
    <xf numFmtId="0" fontId="54" fillId="0" borderId="0" xfId="71" applyFont="1" applyAlignment="1">
      <alignment horizontal="center"/>
    </xf>
    <xf numFmtId="0" fontId="18" fillId="0" borderId="0" xfId="71" applyFont="1" applyAlignment="1">
      <alignment horizontal="center"/>
    </xf>
    <xf numFmtId="2" fontId="18" fillId="0" borderId="0" xfId="71" applyNumberFormat="1" applyFont="1" applyAlignment="1">
      <alignment horizontal="center"/>
    </xf>
    <xf numFmtId="0" fontId="145" fillId="51" borderId="0" xfId="72" quotePrefix="1" applyFont="1" applyFill="1" applyAlignment="1">
      <alignment horizontal="center" vertical="center" wrapText="1"/>
    </xf>
    <xf numFmtId="16" fontId="145" fillId="51" borderId="0" xfId="72" quotePrefix="1" applyNumberFormat="1" applyFont="1" applyFill="1" applyAlignment="1">
      <alignment horizontal="center" vertical="center" wrapText="1"/>
    </xf>
    <xf numFmtId="0" fontId="14" fillId="0" borderId="0" xfId="72" applyFont="1" applyAlignment="1">
      <alignment horizontal="center" vertical="center"/>
    </xf>
    <xf numFmtId="0" fontId="145" fillId="31" borderId="0" xfId="72" quotePrefix="1" applyFont="1" applyFill="1" applyAlignment="1">
      <alignment horizontal="center" vertical="center" wrapText="1"/>
    </xf>
    <xf numFmtId="0" fontId="145" fillId="31" borderId="0" xfId="72" applyFont="1" applyFill="1" applyAlignment="1">
      <alignment horizontal="center" vertical="center" wrapText="1"/>
    </xf>
    <xf numFmtId="0" fontId="114" fillId="0" borderId="0" xfId="72" applyFont="1" applyAlignment="1">
      <alignment horizontal="center" vertical="center"/>
    </xf>
    <xf numFmtId="0" fontId="18" fillId="0" borderId="0" xfId="72" applyFont="1" applyAlignment="1">
      <alignment horizontal="center" vertical="center"/>
    </xf>
    <xf numFmtId="0" fontId="145" fillId="46" borderId="0" xfId="72" applyFont="1" applyFill="1" applyAlignment="1">
      <alignment horizontal="center" vertical="center" wrapText="1"/>
    </xf>
    <xf numFmtId="0" fontId="158" fillId="51" borderId="0" xfId="78" applyFont="1" applyFill="1" applyAlignment="1">
      <alignment horizontal="center" vertical="center" wrapText="1"/>
    </xf>
    <xf numFmtId="0" fontId="146" fillId="52" borderId="0" xfId="77" applyFont="1" applyFill="1" applyAlignment="1">
      <alignment horizontal="center" vertical="center" wrapText="1"/>
    </xf>
    <xf numFmtId="0" fontId="14" fillId="0" borderId="0" xfId="72" applyFont="1" applyAlignment="1">
      <alignment horizontal="center" vertical="center" wrapText="1"/>
    </xf>
    <xf numFmtId="0" fontId="145" fillId="52" borderId="0" xfId="72" quotePrefix="1" applyFont="1" applyFill="1" applyAlignment="1">
      <alignment horizontal="center" vertical="center" wrapText="1"/>
    </xf>
    <xf numFmtId="0" fontId="145" fillId="52" borderId="0" xfId="72" applyFont="1" applyFill="1" applyAlignment="1">
      <alignment horizontal="center" vertical="center" wrapText="1"/>
    </xf>
    <xf numFmtId="0" fontId="146" fillId="65" borderId="0" xfId="78" applyFont="1" applyFill="1" applyAlignment="1">
      <alignment horizontal="center" vertical="center"/>
    </xf>
    <xf numFmtId="0" fontId="145" fillId="65" borderId="0" xfId="72" applyFont="1" applyFill="1" applyAlignment="1">
      <alignment horizontal="center" vertical="center" wrapText="1"/>
    </xf>
    <xf numFmtId="0" fontId="145" fillId="61" borderId="0" xfId="72" applyFont="1" applyFill="1" applyAlignment="1">
      <alignment horizontal="center" vertical="center" wrapText="1"/>
    </xf>
    <xf numFmtId="0" fontId="146" fillId="53" borderId="0" xfId="77" applyFont="1" applyFill="1" applyAlignment="1">
      <alignment horizontal="center" vertical="center" wrapText="1"/>
    </xf>
    <xf numFmtId="0" fontId="146" fillId="49" borderId="0" xfId="77" applyFont="1" applyFill="1" applyAlignment="1">
      <alignment horizontal="center" vertical="center" wrapText="1"/>
    </xf>
    <xf numFmtId="0" fontId="153" fillId="48" borderId="0" xfId="78" applyFont="1" applyFill="1" applyAlignment="1">
      <alignment horizontal="center" vertical="center" wrapText="1"/>
    </xf>
    <xf numFmtId="0" fontId="145" fillId="53" borderId="0" xfId="72" quotePrefix="1" applyFont="1" applyFill="1" applyAlignment="1">
      <alignment horizontal="center" vertical="center" wrapText="1"/>
    </xf>
    <xf numFmtId="0" fontId="145" fillId="53" borderId="0" xfId="72" applyFont="1" applyFill="1" applyAlignment="1">
      <alignment horizontal="center" vertical="center" wrapText="1"/>
    </xf>
    <xf numFmtId="0" fontId="145" fillId="49" borderId="0" xfId="72" applyFont="1" applyFill="1" applyAlignment="1">
      <alignment horizontal="center" vertical="center" wrapText="1"/>
    </xf>
    <xf numFmtId="0" fontId="145" fillId="45" borderId="0" xfId="72" applyFont="1" applyFill="1" applyAlignment="1">
      <alignment horizontal="center" vertical="center" wrapText="1"/>
    </xf>
    <xf numFmtId="0" fontId="146" fillId="45" borderId="0" xfId="77" applyFont="1" applyFill="1" applyAlignment="1">
      <alignment horizontal="center" vertical="center" wrapText="1"/>
    </xf>
    <xf numFmtId="0" fontId="146" fillId="47" borderId="0" xfId="77" applyFont="1" applyFill="1" applyAlignment="1">
      <alignment horizontal="center" vertical="center" wrapText="1"/>
    </xf>
    <xf numFmtId="0" fontId="145" fillId="47" borderId="0" xfId="72" applyFont="1" applyFill="1" applyAlignment="1">
      <alignment horizontal="center" vertical="center" wrapText="1"/>
    </xf>
    <xf numFmtId="0" fontId="145" fillId="48" borderId="0" xfId="72" applyFont="1" applyFill="1" applyAlignment="1">
      <alignment horizontal="center" vertical="center" wrapText="1"/>
    </xf>
    <xf numFmtId="0" fontId="146" fillId="63" borderId="0" xfId="77" applyFont="1" applyFill="1" applyAlignment="1">
      <alignment horizontal="center" vertical="center" wrapText="1"/>
    </xf>
    <xf numFmtId="0" fontId="146" fillId="55" borderId="0" xfId="77" applyFont="1" applyFill="1" applyAlignment="1">
      <alignment horizontal="center" vertical="center" wrapText="1"/>
    </xf>
    <xf numFmtId="0" fontId="145" fillId="63" borderId="0" xfId="72" applyFont="1" applyFill="1" applyAlignment="1">
      <alignment horizontal="center" vertical="center" wrapText="1"/>
    </xf>
    <xf numFmtId="0" fontId="145" fillId="55" borderId="0" xfId="72" quotePrefix="1" applyFont="1" applyFill="1" applyAlignment="1">
      <alignment horizontal="center" vertical="center" wrapText="1"/>
    </xf>
    <xf numFmtId="0" fontId="145" fillId="55" borderId="0" xfId="72" applyFont="1" applyFill="1" applyAlignment="1">
      <alignment horizontal="center" vertical="center" wrapText="1"/>
    </xf>
    <xf numFmtId="0" fontId="145" fillId="54" borderId="0" xfId="72" quotePrefix="1" applyFont="1" applyFill="1" applyAlignment="1">
      <alignment horizontal="center" vertical="center" wrapText="1"/>
    </xf>
    <xf numFmtId="0" fontId="145" fillId="54" borderId="0" xfId="72" applyFont="1" applyFill="1" applyAlignment="1">
      <alignment horizontal="center" vertical="center" wrapText="1"/>
    </xf>
    <xf numFmtId="0" fontId="146" fillId="54" borderId="0" xfId="77" applyFont="1" applyFill="1" applyAlignment="1">
      <alignment horizontal="center" vertical="center" wrapText="1"/>
    </xf>
    <xf numFmtId="0" fontId="146" fillId="33" borderId="0" xfId="77" applyFont="1" applyFill="1" applyAlignment="1">
      <alignment horizontal="center" vertical="center" wrapText="1"/>
    </xf>
    <xf numFmtId="0" fontId="145" fillId="32" borderId="0" xfId="72" quotePrefix="1" applyFont="1" applyFill="1" applyAlignment="1">
      <alignment horizontal="center" vertical="center" wrapText="1"/>
    </xf>
    <xf numFmtId="0" fontId="146" fillId="28" borderId="0" xfId="77" applyFont="1" applyFill="1" applyAlignment="1">
      <alignment horizontal="center" vertical="center" wrapText="1"/>
    </xf>
    <xf numFmtId="0" fontId="145" fillId="28" borderId="0" xfId="72" quotePrefix="1" applyFont="1" applyFill="1" applyAlignment="1">
      <alignment horizontal="center" vertical="center" wrapText="1"/>
    </xf>
    <xf numFmtId="0" fontId="145" fillId="28" borderId="0" xfId="72" applyFont="1" applyFill="1" applyAlignment="1">
      <alignment horizontal="center" vertical="center" wrapText="1"/>
    </xf>
    <xf numFmtId="0" fontId="146" fillId="32" borderId="0" xfId="77" applyFont="1" applyFill="1" applyAlignment="1">
      <alignment horizontal="center" vertical="center" wrapText="1"/>
    </xf>
    <xf numFmtId="0" fontId="145" fillId="24" borderId="0" xfId="72" quotePrefix="1" applyFont="1" applyFill="1" applyAlignment="1">
      <alignment horizontal="center" vertical="center" wrapText="1"/>
    </xf>
    <xf numFmtId="0" fontId="153" fillId="24" borderId="0" xfId="78" applyFont="1" applyFill="1" applyAlignment="1">
      <alignment horizontal="center" vertical="center" wrapText="1"/>
    </xf>
    <xf numFmtId="0" fontId="145" fillId="34" borderId="0" xfId="72" applyFont="1" applyFill="1" applyAlignment="1">
      <alignment horizontal="center" vertical="center" wrapText="1"/>
    </xf>
    <xf numFmtId="0" fontId="18" fillId="0" borderId="0" xfId="72" applyFont="1" applyAlignment="1">
      <alignment horizontal="center"/>
    </xf>
    <xf numFmtId="0" fontId="114" fillId="0" borderId="0" xfId="72" applyFont="1" applyAlignment="1">
      <alignment horizontal="center" vertical="center" wrapText="1"/>
    </xf>
    <xf numFmtId="0" fontId="146" fillId="42" borderId="0" xfId="77" applyFont="1" applyFill="1" applyAlignment="1">
      <alignment horizontal="center" vertical="center" wrapText="1"/>
    </xf>
    <xf numFmtId="0" fontId="145" fillId="42" borderId="0" xfId="72" quotePrefix="1" applyFont="1" applyFill="1" applyAlignment="1">
      <alignment horizontal="center" vertical="center" wrapText="1"/>
    </xf>
    <xf numFmtId="0" fontId="145" fillId="42" borderId="0" xfId="72" applyFont="1" applyFill="1" applyAlignment="1">
      <alignment horizontal="center" vertical="center" wrapText="1"/>
    </xf>
    <xf numFmtId="0" fontId="146" fillId="50" borderId="0" xfId="77" applyFont="1" applyFill="1" applyAlignment="1">
      <alignment horizontal="center" vertical="center" wrapText="1"/>
    </xf>
    <xf numFmtId="0" fontId="145" fillId="50" borderId="0" xfId="72" applyFont="1" applyFill="1" applyAlignment="1">
      <alignment horizontal="center" vertical="center" wrapText="1"/>
    </xf>
    <xf numFmtId="0" fontId="148" fillId="60" borderId="0" xfId="77" applyFont="1" applyFill="1" applyAlignment="1">
      <alignment horizontal="center" vertical="center" wrapText="1"/>
    </xf>
    <xf numFmtId="0" fontId="113" fillId="60" borderId="0" xfId="72" quotePrefix="1" applyFont="1" applyFill="1" applyAlignment="1">
      <alignment horizontal="center" vertical="center" wrapText="1"/>
    </xf>
    <xf numFmtId="0" fontId="113" fillId="60" borderId="0" xfId="72" applyFont="1" applyFill="1" applyAlignment="1">
      <alignment horizontal="center" vertical="center" wrapText="1"/>
    </xf>
    <xf numFmtId="0" fontId="146" fillId="64" borderId="0" xfId="77" applyFont="1" applyFill="1" applyAlignment="1">
      <alignment horizontal="center" vertical="center" wrapText="1"/>
    </xf>
    <xf numFmtId="16" fontId="113" fillId="64" borderId="0" xfId="72" quotePrefix="1" applyNumberFormat="1" applyFont="1" applyFill="1" applyAlignment="1">
      <alignment horizontal="center" vertical="center" wrapText="1"/>
    </xf>
    <xf numFmtId="0" fontId="113" fillId="64" borderId="0" xfId="72" applyFont="1" applyFill="1" applyAlignment="1">
      <alignment horizontal="center" vertical="center" wrapText="1"/>
    </xf>
    <xf numFmtId="0" fontId="153" fillId="63" borderId="0" xfId="78" applyFont="1" applyFill="1" applyAlignment="1">
      <alignment horizontal="center" vertical="center"/>
    </xf>
    <xf numFmtId="0" fontId="146" fillId="34" borderId="0" xfId="77" applyFont="1" applyFill="1" applyAlignment="1">
      <alignment horizontal="center" vertical="center" wrapText="1"/>
    </xf>
    <xf numFmtId="0" fontId="145" fillId="57" borderId="0" xfId="72" quotePrefix="1" applyFont="1" applyFill="1" applyAlignment="1">
      <alignment horizontal="center" vertical="center" wrapText="1"/>
    </xf>
    <xf numFmtId="0" fontId="145" fillId="57" borderId="0" xfId="72" applyFont="1" applyFill="1" applyAlignment="1">
      <alignment horizontal="center" vertical="center" wrapText="1"/>
    </xf>
    <xf numFmtId="0" fontId="145" fillId="33" borderId="0" xfId="72" applyFont="1" applyFill="1" applyAlignment="1">
      <alignment horizontal="center" vertical="center" wrapText="1"/>
    </xf>
    <xf numFmtId="0" fontId="146" fillId="31" borderId="0" xfId="77" applyFont="1" applyFill="1" applyAlignment="1">
      <alignment horizontal="center" vertical="center" wrapText="1"/>
    </xf>
    <xf numFmtId="0" fontId="146" fillId="46" borderId="0" xfId="77" applyFont="1" applyFill="1" applyAlignment="1">
      <alignment horizontal="center" vertical="center" wrapText="1"/>
    </xf>
    <xf numFmtId="0" fontId="146" fillId="57" borderId="0" xfId="77" applyFont="1" applyFill="1" applyAlignment="1">
      <alignment horizontal="center" vertical="center" wrapText="1"/>
    </xf>
    <xf numFmtId="0" fontId="146" fillId="61" borderId="0" xfId="77" applyFont="1" applyFill="1" applyAlignment="1">
      <alignment horizontal="center" vertical="center" wrapText="1"/>
    </xf>
    <xf numFmtId="0" fontId="91" fillId="0" borderId="0" xfId="71" applyFont="1" applyAlignment="1">
      <alignment horizontal="center" vertical="center" wrapText="1"/>
    </xf>
    <xf numFmtId="0" fontId="118" fillId="0" borderId="0" xfId="71" applyFont="1" applyAlignment="1">
      <alignment horizontal="center" vertical="center"/>
    </xf>
    <xf numFmtId="0" fontId="12" fillId="0" borderId="0" xfId="71" applyFont="1" applyAlignment="1">
      <alignment horizontal="center" vertical="center"/>
    </xf>
    <xf numFmtId="0" fontId="75" fillId="0" borderId="0" xfId="71" applyFont="1" applyAlignment="1">
      <alignment horizontal="center" vertical="center"/>
    </xf>
    <xf numFmtId="0" fontId="14" fillId="0" borderId="0" xfId="71" applyFont="1" applyAlignment="1">
      <alignment horizontal="center" vertical="center"/>
    </xf>
    <xf numFmtId="0" fontId="90" fillId="0" borderId="0" xfId="71" applyFont="1" applyAlignment="1">
      <alignment horizontal="center" vertical="center"/>
    </xf>
    <xf numFmtId="0" fontId="48" fillId="0" borderId="0" xfId="72" applyFont="1" applyAlignment="1">
      <alignment horizontal="center" vertical="center"/>
    </xf>
    <xf numFmtId="0" fontId="72" fillId="0" borderId="0" xfId="72" applyFont="1" applyAlignment="1">
      <alignment horizontal="center" vertical="center"/>
    </xf>
    <xf numFmtId="0" fontId="50" fillId="0" borderId="0" xfId="72" applyFont="1" applyAlignment="1">
      <alignment horizontal="center" vertical="center"/>
    </xf>
    <xf numFmtId="0" fontId="74" fillId="0" borderId="0" xfId="72" applyFont="1" applyAlignment="1">
      <alignment horizontal="center" vertical="center"/>
    </xf>
    <xf numFmtId="0" fontId="14" fillId="0" borderId="0" xfId="59" applyFont="1" applyAlignment="1">
      <alignment horizontal="center"/>
    </xf>
    <xf numFmtId="0" fontId="14" fillId="0" borderId="0" xfId="59" applyFont="1" applyAlignment="1">
      <alignment horizontal="center" vertical="center"/>
    </xf>
    <xf numFmtId="0" fontId="91" fillId="0" borderId="0" xfId="59" applyFont="1" applyAlignment="1">
      <alignment horizontal="center" vertical="center" wrapText="1"/>
    </xf>
    <xf numFmtId="0" fontId="12" fillId="0" borderId="0" xfId="59" applyFont="1" applyAlignment="1">
      <alignment horizontal="center" vertical="center"/>
    </xf>
    <xf numFmtId="0" fontId="75" fillId="0" borderId="0" xfId="59" applyFont="1" applyAlignment="1">
      <alignment horizontal="center" vertical="center"/>
    </xf>
    <xf numFmtId="0" fontId="14" fillId="0" borderId="0" xfId="0" applyFont="1" applyAlignment="1">
      <alignment horizontal="center" vertical="center" wrapText="1"/>
    </xf>
    <xf numFmtId="0" fontId="13" fillId="0" borderId="0" xfId="59" applyFont="1" applyAlignment="1">
      <alignment horizontal="center"/>
    </xf>
    <xf numFmtId="0" fontId="47" fillId="0" borderId="0" xfId="0" applyFont="1" applyAlignment="1">
      <alignment horizontal="center" vertical="center" wrapText="1"/>
    </xf>
    <xf numFmtId="0" fontId="12" fillId="0" borderId="0" xfId="0" applyFont="1" applyAlignment="1">
      <alignment horizontal="center" vertical="center" wrapText="1"/>
    </xf>
    <xf numFmtId="0" fontId="7" fillId="0" borderId="0" xfId="0" applyFont="1" applyAlignment="1">
      <alignment horizontal="center" vertical="center" wrapText="1"/>
    </xf>
    <xf numFmtId="0" fontId="131" fillId="0" borderId="0" xfId="0" applyFont="1" applyAlignment="1">
      <alignment horizontal="center" vertical="center" wrapText="1"/>
    </xf>
    <xf numFmtId="0" fontId="90" fillId="0" borderId="0" xfId="59" applyFont="1" applyAlignment="1">
      <alignment horizontal="center" vertical="center"/>
    </xf>
    <xf numFmtId="0" fontId="118" fillId="0" borderId="0" xfId="59" applyFont="1" applyAlignment="1">
      <alignment horizontal="center" vertical="center"/>
    </xf>
    <xf numFmtId="0" fontId="72" fillId="0" borderId="0" xfId="53" applyFont="1" applyAlignment="1">
      <alignment horizontal="center" vertical="center"/>
    </xf>
    <xf numFmtId="0" fontId="50" fillId="0" borderId="0" xfId="53" applyFont="1" applyAlignment="1">
      <alignment horizontal="center" vertical="center"/>
    </xf>
    <xf numFmtId="0" fontId="74" fillId="0" borderId="0" xfId="53" applyFont="1" applyAlignment="1">
      <alignment horizontal="center" vertical="center"/>
    </xf>
    <xf numFmtId="0" fontId="49" fillId="0" borderId="0" xfId="53" applyFont="1" applyAlignment="1">
      <alignment horizontal="center" vertical="center"/>
    </xf>
    <xf numFmtId="0" fontId="96" fillId="0" borderId="0" xfId="59" applyFont="1" applyAlignment="1">
      <alignment horizontal="center" vertical="center" wrapText="1"/>
    </xf>
    <xf numFmtId="0" fontId="12" fillId="0" borderId="0" xfId="59" applyFont="1" applyAlignment="1">
      <alignment horizontal="center"/>
    </xf>
    <xf numFmtId="0" fontId="23" fillId="0" borderId="0" xfId="59" applyFont="1" applyAlignment="1">
      <alignment horizontal="center"/>
    </xf>
    <xf numFmtId="0" fontId="96" fillId="0" borderId="0" xfId="0" applyFont="1" applyAlignment="1">
      <alignment horizontal="center" vertical="center" wrapText="1"/>
    </xf>
    <xf numFmtId="0" fontId="88" fillId="0" borderId="0" xfId="0" applyFont="1" applyAlignment="1">
      <alignment horizontal="center"/>
    </xf>
    <xf numFmtId="0" fontId="14" fillId="0" borderId="0" xfId="0" applyFont="1" applyAlignment="1">
      <alignment horizontal="center"/>
    </xf>
    <xf numFmtId="0" fontId="131" fillId="0" borderId="0" xfId="0" applyFont="1" applyAlignment="1">
      <alignment horizontal="center"/>
    </xf>
    <xf numFmtId="0" fontId="12" fillId="0" borderId="0" xfId="0" applyFont="1" applyAlignment="1">
      <alignment horizontal="center"/>
    </xf>
    <xf numFmtId="0" fontId="13" fillId="0" borderId="0" xfId="0" applyFont="1" applyAlignment="1">
      <alignment horizontal="center"/>
    </xf>
    <xf numFmtId="0" fontId="119" fillId="0" borderId="0" xfId="0" applyFont="1" applyAlignment="1">
      <alignment horizontal="center"/>
    </xf>
    <xf numFmtId="44" fontId="88" fillId="0" borderId="0" xfId="41" applyFont="1" applyAlignment="1">
      <alignment horizontal="center"/>
    </xf>
    <xf numFmtId="0" fontId="15" fillId="0" borderId="0" xfId="0" applyFont="1" applyAlignment="1">
      <alignment horizontal="center"/>
    </xf>
    <xf numFmtId="0" fontId="72" fillId="0" borderId="0" xfId="0" applyFont="1" applyAlignment="1">
      <alignment horizontal="center" vertical="center"/>
    </xf>
    <xf numFmtId="0" fontId="50" fillId="0" borderId="0" xfId="0" applyFont="1" applyAlignment="1">
      <alignment horizontal="center" vertical="center"/>
    </xf>
    <xf numFmtId="0" fontId="49" fillId="0" borderId="0" xfId="0" applyFont="1" applyAlignment="1">
      <alignment horizontal="center" vertical="center"/>
    </xf>
    <xf numFmtId="0" fontId="134" fillId="0" borderId="0" xfId="0" applyFont="1" applyAlignment="1">
      <alignment horizontal="center" vertical="center"/>
    </xf>
    <xf numFmtId="0" fontId="126" fillId="0" borderId="0" xfId="0" applyFont="1" applyAlignment="1">
      <alignment horizontal="center" vertical="center"/>
    </xf>
    <xf numFmtId="0" fontId="74" fillId="0" borderId="0" xfId="0" applyFont="1" applyAlignment="1">
      <alignment horizontal="center" vertical="center"/>
    </xf>
    <xf numFmtId="0" fontId="21" fillId="0" borderId="0" xfId="0" applyFont="1" applyAlignment="1">
      <alignment horizontal="center" vertical="center"/>
    </xf>
    <xf numFmtId="0" fontId="20" fillId="44" borderId="0" xfId="0" applyFont="1" applyFill="1" applyAlignment="1">
      <alignment horizontal="center" vertical="center"/>
    </xf>
    <xf numFmtId="0" fontId="18" fillId="0" borderId="0" xfId="53" applyFont="1" applyAlignment="1">
      <alignment horizontal="center" vertical="center"/>
    </xf>
    <xf numFmtId="0" fontId="14" fillId="0" borderId="0" xfId="53" applyFont="1" applyAlignment="1">
      <alignment horizontal="center" vertical="center"/>
    </xf>
    <xf numFmtId="0" fontId="12" fillId="0" borderId="0" xfId="53" applyFont="1" applyAlignment="1">
      <alignment horizontal="center" vertical="center"/>
    </xf>
    <xf numFmtId="0" fontId="131" fillId="0" borderId="0" xfId="53" applyFont="1" applyAlignment="1">
      <alignment horizontal="center" vertical="center"/>
    </xf>
    <xf numFmtId="0" fontId="119" fillId="0" borderId="0" xfId="53" applyFont="1" applyAlignment="1">
      <alignment horizontal="center"/>
    </xf>
    <xf numFmtId="0" fontId="120" fillId="0" borderId="0" xfId="53" applyFont="1" applyAlignment="1">
      <alignment horizontal="center"/>
    </xf>
    <xf numFmtId="0" fontId="119" fillId="0" borderId="0" xfId="53" applyFont="1" applyAlignment="1">
      <alignment horizontal="center" vertical="center"/>
    </xf>
    <xf numFmtId="0" fontId="96" fillId="0" borderId="0" xfId="53" applyFont="1" applyAlignment="1">
      <alignment horizontal="center" vertical="center" wrapText="1"/>
    </xf>
    <xf numFmtId="0" fontId="132" fillId="0" borderId="0" xfId="53" applyFont="1" applyAlignment="1">
      <alignment horizontal="center" vertical="center"/>
    </xf>
    <xf numFmtId="0" fontId="105" fillId="0" borderId="0" xfId="53" applyFont="1" applyAlignment="1">
      <alignment horizontal="center" vertical="center" wrapText="1"/>
    </xf>
    <xf numFmtId="0" fontId="21" fillId="0" borderId="0" xfId="53" applyFont="1" applyAlignment="1">
      <alignment horizontal="center" vertical="center"/>
    </xf>
    <xf numFmtId="0" fontId="90" fillId="0" borderId="0" xfId="0" applyFont="1" applyAlignment="1">
      <alignment horizontal="center" vertical="center"/>
    </xf>
    <xf numFmtId="0" fontId="118" fillId="0" borderId="0" xfId="0" applyFont="1" applyAlignment="1">
      <alignment horizontal="center" vertical="center"/>
    </xf>
    <xf numFmtId="0" fontId="95" fillId="0" borderId="0" xfId="0" applyFont="1" applyAlignment="1">
      <alignment horizontal="center" vertical="center" wrapText="1"/>
    </xf>
    <xf numFmtId="0" fontId="75" fillId="0" borderId="0" xfId="0" applyFont="1" applyAlignment="1">
      <alignment horizontal="center" vertical="center"/>
    </xf>
    <xf numFmtId="0" fontId="14" fillId="0" borderId="0" xfId="0" applyFont="1" applyAlignment="1">
      <alignment horizontal="center" vertical="center"/>
    </xf>
    <xf numFmtId="0" fontId="12" fillId="0" borderId="0" xfId="0" applyFont="1" applyAlignment="1">
      <alignment horizontal="center" vertical="center"/>
    </xf>
    <xf numFmtId="0" fontId="56" fillId="0" borderId="0" xfId="53" applyFont="1" applyAlignment="1">
      <alignment horizontal="center" vertical="center" wrapText="1"/>
    </xf>
    <xf numFmtId="0" fontId="55" fillId="0" borderId="0" xfId="53" applyFont="1" applyAlignment="1">
      <alignment horizontal="center" vertical="center" wrapText="1"/>
    </xf>
    <xf numFmtId="0" fontId="23" fillId="0" borderId="0" xfId="53" applyFont="1" applyAlignment="1">
      <alignment horizontal="center"/>
    </xf>
    <xf numFmtId="0" fontId="14" fillId="0" borderId="0" xfId="53" applyFont="1" applyAlignment="1">
      <alignment horizontal="center"/>
    </xf>
    <xf numFmtId="0" fontId="18" fillId="0" borderId="0" xfId="53" applyFont="1" applyAlignment="1">
      <alignment horizontal="center"/>
    </xf>
    <xf numFmtId="0" fontId="56" fillId="0" borderId="0" xfId="72" applyFont="1" applyAlignment="1">
      <alignment horizontal="center" vertical="center" wrapText="1"/>
    </xf>
    <xf numFmtId="0" fontId="55" fillId="0" borderId="0" xfId="72" applyFont="1" applyAlignment="1">
      <alignment horizontal="center" vertical="center" wrapText="1"/>
    </xf>
    <xf numFmtId="0" fontId="23" fillId="0" borderId="0" xfId="72" applyFont="1" applyAlignment="1">
      <alignment horizontal="center"/>
    </xf>
    <xf numFmtId="0" fontId="14" fillId="0" borderId="0" xfId="72" applyFont="1" applyAlignment="1">
      <alignment horizontal="center"/>
    </xf>
    <xf numFmtId="0" fontId="65" fillId="0" borderId="0" xfId="0" applyFont="1" applyAlignment="1">
      <alignment horizontal="center" vertical="center" wrapText="1"/>
    </xf>
    <xf numFmtId="0" fontId="62" fillId="0" borderId="0" xfId="0" applyFont="1" applyAlignment="1">
      <alignment horizontal="center" vertical="center" wrapText="1"/>
    </xf>
    <xf numFmtId="0" fontId="20" fillId="0" borderId="0" xfId="0" applyFont="1" applyAlignment="1">
      <alignment horizontal="center"/>
    </xf>
    <xf numFmtId="0" fontId="20" fillId="0" borderId="0" xfId="0" applyFont="1" applyAlignment="1">
      <alignment horizontal="center" vertical="center"/>
    </xf>
    <xf numFmtId="0" fontId="127" fillId="0" borderId="0" xfId="0" applyFont="1" applyAlignment="1">
      <alignment horizontal="center" vertical="center"/>
    </xf>
    <xf numFmtId="0" fontId="58" fillId="0" borderId="0" xfId="0" applyFont="1" applyAlignment="1">
      <alignment horizontal="center" vertical="center"/>
    </xf>
    <xf numFmtId="164" fontId="72" fillId="0" borderId="0" xfId="0" applyNumberFormat="1" applyFont="1" applyAlignment="1">
      <alignment horizontal="center" vertical="center"/>
    </xf>
    <xf numFmtId="0" fontId="50" fillId="0" borderId="0" xfId="0" applyFont="1" applyAlignment="1">
      <alignment horizontal="left" vertical="center"/>
    </xf>
    <xf numFmtId="164" fontId="50" fillId="0" borderId="0" xfId="53" applyNumberFormat="1" applyFont="1" applyAlignment="1">
      <alignment horizontal="center" vertical="center"/>
    </xf>
    <xf numFmtId="44" fontId="14" fillId="0" borderId="0" xfId="31" applyFont="1" applyAlignment="1">
      <alignment horizontal="center" vertical="center"/>
    </xf>
    <xf numFmtId="0" fontId="20" fillId="0" borderId="0" xfId="71" applyFont="1" applyAlignment="1">
      <alignment horizontal="center" vertical="center"/>
    </xf>
    <xf numFmtId="0" fontId="19" fillId="0" borderId="0" xfId="71" applyFont="1" applyAlignment="1">
      <alignment horizontal="center" vertical="center" wrapText="1"/>
    </xf>
    <xf numFmtId="0" fontId="41" fillId="0" borderId="0" xfId="71" applyFont="1" applyAlignment="1">
      <alignment horizontal="center" vertical="center"/>
    </xf>
    <xf numFmtId="0" fontId="21" fillId="0" borderId="0" xfId="71" applyFont="1" applyAlignment="1">
      <alignment horizontal="center" vertical="center"/>
    </xf>
    <xf numFmtId="0" fontId="10" fillId="0" borderId="0" xfId="0" applyFont="1" applyAlignment="1">
      <alignment horizontal="center" vertical="center" wrapText="1"/>
    </xf>
    <xf numFmtId="0" fontId="135" fillId="0" borderId="0" xfId="0" applyFont="1" applyAlignment="1">
      <alignment horizontal="center" vertical="center"/>
    </xf>
    <xf numFmtId="0" fontId="17" fillId="0" borderId="0" xfId="0" applyFont="1" applyAlignment="1">
      <alignment horizontal="center" vertical="center"/>
    </xf>
    <xf numFmtId="0" fontId="13" fillId="0" borderId="0" xfId="0" applyFont="1" applyAlignment="1">
      <alignment horizontal="center" vertical="center"/>
    </xf>
    <xf numFmtId="0" fontId="47" fillId="0" borderId="0" xfId="0" applyFont="1" applyAlignment="1">
      <alignment horizontal="center" vertical="center"/>
    </xf>
    <xf numFmtId="0" fontId="43" fillId="0" borderId="0" xfId="72" applyFont="1" applyAlignment="1">
      <alignment horizontal="center" vertical="center" wrapText="1"/>
    </xf>
    <xf numFmtId="0" fontId="10" fillId="0" borderId="0" xfId="72" applyFont="1" applyAlignment="1">
      <alignment horizontal="center" vertical="center" wrapText="1"/>
    </xf>
    <xf numFmtId="0" fontId="13" fillId="0" borderId="0" xfId="72" applyFont="1" applyAlignment="1">
      <alignment horizontal="center" vertical="center"/>
    </xf>
    <xf numFmtId="0" fontId="23" fillId="0" borderId="0" xfId="72" applyFont="1" applyAlignment="1">
      <alignment horizontal="center" vertical="center"/>
    </xf>
    <xf numFmtId="0" fontId="23" fillId="0" borderId="0" xfId="0" applyFont="1" applyAlignment="1">
      <alignment horizontal="center" vertical="center"/>
    </xf>
    <xf numFmtId="0" fontId="47" fillId="0" borderId="0" xfId="72" applyFont="1" applyAlignment="1">
      <alignment horizontal="center" vertical="center" wrapText="1"/>
    </xf>
    <xf numFmtId="0" fontId="12" fillId="0" borderId="0" xfId="72" applyFont="1" applyAlignment="1">
      <alignment horizontal="center" vertical="center" wrapText="1"/>
    </xf>
    <xf numFmtId="0" fontId="7" fillId="0" borderId="0" xfId="72" applyFont="1" applyAlignment="1">
      <alignment horizontal="center" vertical="center" wrapText="1"/>
    </xf>
    <xf numFmtId="0" fontId="131" fillId="0" borderId="0" xfId="72" applyFont="1" applyAlignment="1">
      <alignment horizontal="center" vertical="center" wrapText="1"/>
    </xf>
    <xf numFmtId="0" fontId="133" fillId="0" borderId="0" xfId="53" applyFont="1" applyAlignment="1">
      <alignment horizontal="center" vertical="center"/>
    </xf>
    <xf numFmtId="0" fontId="127" fillId="0" borderId="0" xfId="53" applyFont="1" applyAlignment="1">
      <alignment horizontal="center" vertical="center"/>
    </xf>
    <xf numFmtId="0" fontId="20" fillId="0" borderId="0" xfId="53" applyFont="1" applyAlignment="1">
      <alignment horizontal="center" vertical="center"/>
    </xf>
    <xf numFmtId="164" fontId="133" fillId="0" borderId="0" xfId="53" applyNumberFormat="1" applyFont="1" applyAlignment="1">
      <alignment horizontal="center" vertical="center"/>
    </xf>
    <xf numFmtId="0" fontId="87" fillId="0" borderId="0" xfId="0" applyFont="1" applyAlignment="1">
      <alignment horizontal="center" vertical="top" wrapText="1"/>
    </xf>
    <xf numFmtId="0" fontId="62" fillId="0" borderId="0" xfId="0" applyFont="1" applyAlignment="1">
      <alignment horizontal="center" wrapText="1"/>
    </xf>
    <xf numFmtId="0" fontId="124" fillId="0" borderId="0" xfId="72" applyFont="1" applyAlignment="1">
      <alignment horizontal="center" vertical="center" wrapText="1"/>
    </xf>
    <xf numFmtId="0" fontId="122" fillId="0" borderId="0" xfId="72" applyFont="1" applyAlignment="1">
      <alignment horizontal="center" vertical="center" wrapText="1"/>
    </xf>
    <xf numFmtId="0" fontId="23" fillId="0" borderId="0" xfId="72" applyFont="1" applyAlignment="1">
      <alignment horizontal="center" vertical="center" wrapText="1"/>
    </xf>
    <xf numFmtId="0" fontId="13" fillId="0" borderId="0" xfId="72" applyFont="1" applyAlignment="1">
      <alignment horizontal="center" vertical="center" wrapText="1"/>
    </xf>
    <xf numFmtId="0" fontId="13" fillId="0" borderId="0" xfId="0" applyFont="1" applyAlignment="1">
      <alignment horizontal="center" vertical="center" wrapText="1"/>
    </xf>
    <xf numFmtId="0" fontId="49" fillId="0" borderId="0" xfId="72" applyFont="1" applyAlignment="1">
      <alignment horizontal="center" vertical="center" wrapText="1"/>
    </xf>
    <xf numFmtId="0" fontId="50" fillId="0" borderId="0" xfId="72" applyFont="1" applyAlignment="1">
      <alignment horizontal="center" vertical="center" wrapText="1"/>
    </xf>
    <xf numFmtId="0" fontId="21" fillId="0" borderId="0" xfId="72" applyFont="1" applyAlignment="1">
      <alignment horizontal="center" vertical="center" wrapText="1"/>
    </xf>
    <xf numFmtId="0" fontId="7" fillId="0" borderId="0" xfId="59" applyFont="1" applyAlignment="1">
      <alignment horizontal="center" vertical="center" wrapText="1"/>
    </xf>
    <xf numFmtId="0" fontId="15" fillId="0" borderId="0" xfId="54" applyFont="1" applyAlignment="1">
      <alignment horizontal="center" vertical="center"/>
    </xf>
    <xf numFmtId="0" fontId="48" fillId="0" borderId="0" xfId="54" applyFont="1" applyAlignment="1">
      <alignment horizontal="center" vertical="center"/>
    </xf>
    <xf numFmtId="0" fontId="49" fillId="0" borderId="0" xfId="54" applyFont="1" applyAlignment="1">
      <alignment horizontal="center" vertical="center"/>
    </xf>
    <xf numFmtId="0" fontId="50" fillId="0" borderId="0" xfId="54" applyFont="1" applyAlignment="1">
      <alignment horizontal="center" vertical="center"/>
    </xf>
    <xf numFmtId="0" fontId="21" fillId="0" borderId="0" xfId="54" applyFont="1" applyAlignment="1">
      <alignment horizontal="center" vertical="center"/>
    </xf>
    <xf numFmtId="0" fontId="21" fillId="0" borderId="0" xfId="0" applyFont="1" applyAlignment="1">
      <alignment horizontal="center" vertical="center" wrapText="1"/>
    </xf>
    <xf numFmtId="0" fontId="77" fillId="0" borderId="0" xfId="54" applyFont="1" applyAlignment="1">
      <alignment horizontal="center" vertical="center"/>
    </xf>
    <xf numFmtId="0" fontId="138" fillId="0" borderId="0" xfId="54" applyFont="1" applyAlignment="1">
      <alignment horizontal="center" vertical="center"/>
    </xf>
    <xf numFmtId="0" fontId="14" fillId="0" borderId="0" xfId="54" applyFont="1" applyAlignment="1">
      <alignment horizontal="center" vertical="center"/>
    </xf>
    <xf numFmtId="0" fontId="17" fillId="0" borderId="0" xfId="72" applyFont="1" applyAlignment="1">
      <alignment horizontal="center" vertical="center"/>
    </xf>
    <xf numFmtId="0" fontId="47" fillId="0" borderId="0" xfId="72" applyFont="1" applyAlignment="1">
      <alignment horizontal="center" vertical="center"/>
    </xf>
    <xf numFmtId="0" fontId="7" fillId="0" borderId="0" xfId="71" applyFont="1" applyAlignment="1">
      <alignment horizontal="center" vertical="center" wrapText="1"/>
    </xf>
    <xf numFmtId="0" fontId="15" fillId="0" borderId="0" xfId="72" applyFont="1" applyAlignment="1">
      <alignment horizontal="center" vertical="center"/>
    </xf>
    <xf numFmtId="0" fontId="14" fillId="0" borderId="0" xfId="54" applyFont="1" applyAlignment="1">
      <alignment horizontal="center"/>
    </xf>
    <xf numFmtId="0" fontId="18" fillId="0" borderId="0" xfId="54" applyFont="1" applyAlignment="1">
      <alignment horizontal="center"/>
    </xf>
    <xf numFmtId="0" fontId="117" fillId="0" borderId="0" xfId="54" applyFont="1" applyAlignment="1">
      <alignment horizontal="center"/>
    </xf>
    <xf numFmtId="0" fontId="10" fillId="0" borderId="0" xfId="54" applyFont="1" applyAlignment="1">
      <alignment horizontal="center" vertical="center" wrapText="1"/>
    </xf>
    <xf numFmtId="0" fontId="23" fillId="0" borderId="0" xfId="54" applyFont="1" applyAlignment="1">
      <alignment horizontal="center"/>
    </xf>
    <xf numFmtId="0" fontId="117" fillId="0" borderId="0" xfId="54" applyFont="1" applyAlignment="1">
      <alignment horizontal="center" vertical="center"/>
    </xf>
    <xf numFmtId="0" fontId="7" fillId="0" borderId="0" xfId="54" applyFont="1" applyAlignment="1">
      <alignment horizontal="center" vertical="center" wrapText="1"/>
    </xf>
    <xf numFmtId="0" fontId="13" fillId="0" borderId="0" xfId="54" applyFont="1" applyAlignment="1">
      <alignment horizontal="center"/>
    </xf>
    <xf numFmtId="0" fontId="17" fillId="0" borderId="0" xfId="54" applyFont="1" applyAlignment="1">
      <alignment horizontal="center"/>
    </xf>
    <xf numFmtId="0" fontId="117" fillId="0" borderId="0" xfId="53" applyFont="1" applyAlignment="1">
      <alignment horizontal="center"/>
    </xf>
    <xf numFmtId="0" fontId="118" fillId="0" borderId="0" xfId="53" applyFont="1" applyAlignment="1">
      <alignment horizontal="center"/>
    </xf>
    <xf numFmtId="0" fontId="10" fillId="0" borderId="0" xfId="53" applyFont="1" applyAlignment="1">
      <alignment horizontal="center" vertical="center" wrapText="1"/>
    </xf>
    <xf numFmtId="0" fontId="117" fillId="0" borderId="0" xfId="53" applyFont="1" applyAlignment="1">
      <alignment horizontal="center" vertical="center"/>
    </xf>
    <xf numFmtId="0" fontId="12" fillId="0" borderId="0" xfId="53" applyFont="1" applyAlignment="1">
      <alignment horizontal="center"/>
    </xf>
    <xf numFmtId="0" fontId="135" fillId="0" borderId="0" xfId="53" applyFont="1" applyAlignment="1">
      <alignment horizontal="center"/>
    </xf>
    <xf numFmtId="0" fontId="21" fillId="0" borderId="0" xfId="53" applyFont="1" applyAlignment="1">
      <alignment horizontal="center"/>
    </xf>
    <xf numFmtId="0" fontId="21" fillId="0" borderId="0" xfId="72" applyFont="1" applyAlignment="1">
      <alignment horizontal="center"/>
    </xf>
    <xf numFmtId="0" fontId="12" fillId="0" borderId="0" xfId="72" applyFont="1" applyAlignment="1">
      <alignment horizontal="center"/>
    </xf>
    <xf numFmtId="0" fontId="135" fillId="0" borderId="0" xfId="72" applyFont="1" applyAlignment="1">
      <alignment horizontal="center"/>
    </xf>
    <xf numFmtId="0" fontId="21" fillId="0" borderId="0" xfId="72" applyFont="1" applyAlignment="1">
      <alignment horizontal="center" vertical="center"/>
    </xf>
    <xf numFmtId="0" fontId="77" fillId="0" borderId="0" xfId="72" applyFont="1" applyAlignment="1">
      <alignment horizontal="center" vertical="center"/>
    </xf>
    <xf numFmtId="0" fontId="138" fillId="0" borderId="0" xfId="72" applyFont="1" applyAlignment="1">
      <alignment horizontal="center" vertical="center"/>
    </xf>
    <xf numFmtId="0" fontId="14" fillId="0" borderId="0" xfId="71" applyFont="1" applyAlignment="1">
      <alignment horizontal="center"/>
    </xf>
    <xf numFmtId="0" fontId="14" fillId="0" borderId="0" xfId="71" applyFont="1" applyAlignment="1">
      <alignment horizontal="center" vertical="center" wrapText="1"/>
    </xf>
    <xf numFmtId="0" fontId="13" fillId="0" borderId="0" xfId="71" applyFont="1" applyAlignment="1">
      <alignment horizontal="center"/>
    </xf>
  </cellXfs>
  <cellStyles count="91">
    <cellStyle name="20% - Accent1 2" xfId="1" xr:uid="{00000000-0005-0000-0000-000000000000}"/>
    <cellStyle name="20% - Accent2 2" xfId="2" xr:uid="{00000000-0005-0000-0000-000001000000}"/>
    <cellStyle name="20% - Accent3 2" xfId="3" xr:uid="{00000000-0005-0000-0000-000002000000}"/>
    <cellStyle name="20% - Accent4 2" xfId="4" xr:uid="{00000000-0005-0000-0000-000003000000}"/>
    <cellStyle name="20% - Accent5 2" xfId="5" xr:uid="{00000000-0005-0000-0000-000004000000}"/>
    <cellStyle name="20% - Accent6 2" xfId="6" xr:uid="{00000000-0005-0000-0000-000005000000}"/>
    <cellStyle name="40% - Accent1 2" xfId="7" xr:uid="{00000000-0005-0000-0000-000006000000}"/>
    <cellStyle name="40% - Accent2 2" xfId="8" xr:uid="{00000000-0005-0000-0000-000007000000}"/>
    <cellStyle name="40% - Accent3 2" xfId="9" xr:uid="{00000000-0005-0000-0000-000008000000}"/>
    <cellStyle name="40% - Accent4 2" xfId="10" xr:uid="{00000000-0005-0000-0000-000009000000}"/>
    <cellStyle name="40% - Accent5 2" xfId="11" xr:uid="{00000000-0005-0000-0000-00000A000000}"/>
    <cellStyle name="40% - Accent6 2" xfId="12" xr:uid="{00000000-0005-0000-0000-00000B000000}"/>
    <cellStyle name="60% - Accent1 2" xfId="13" xr:uid="{00000000-0005-0000-0000-00000C000000}"/>
    <cellStyle name="60% - Accent2 2" xfId="14" xr:uid="{00000000-0005-0000-0000-00000D000000}"/>
    <cellStyle name="60% - Accent3 2" xfId="15" xr:uid="{00000000-0005-0000-0000-00000E000000}"/>
    <cellStyle name="60% - Accent4 2" xfId="16" xr:uid="{00000000-0005-0000-0000-00000F000000}"/>
    <cellStyle name="60% - Accent5 2" xfId="17" xr:uid="{00000000-0005-0000-0000-000010000000}"/>
    <cellStyle name="60% - Accent6 2" xfId="18" xr:uid="{00000000-0005-0000-0000-000011000000}"/>
    <cellStyle name="Accent1 2" xfId="19" xr:uid="{00000000-0005-0000-0000-000012000000}"/>
    <cellStyle name="Accent2 2" xfId="20" xr:uid="{00000000-0005-0000-0000-000013000000}"/>
    <cellStyle name="Accent3 2" xfId="21" xr:uid="{00000000-0005-0000-0000-000014000000}"/>
    <cellStyle name="Accent4 2" xfId="22" xr:uid="{00000000-0005-0000-0000-000015000000}"/>
    <cellStyle name="Accent5 2" xfId="23" xr:uid="{00000000-0005-0000-0000-000016000000}"/>
    <cellStyle name="Accent6 2" xfId="24" xr:uid="{00000000-0005-0000-0000-000017000000}"/>
    <cellStyle name="Bad 2" xfId="25" xr:uid="{00000000-0005-0000-0000-000018000000}"/>
    <cellStyle name="Calculation 2" xfId="26" xr:uid="{00000000-0005-0000-0000-000019000000}"/>
    <cellStyle name="Check Cell 2" xfId="27" xr:uid="{00000000-0005-0000-0000-00001A000000}"/>
    <cellStyle name="Comma 2" xfId="28" xr:uid="{00000000-0005-0000-0000-00001B000000}"/>
    <cellStyle name="Comma 2 2" xfId="75" xr:uid="{00000000-0005-0000-0000-00001C000000}"/>
    <cellStyle name="Comma 3" xfId="29" xr:uid="{00000000-0005-0000-0000-00001D000000}"/>
    <cellStyle name="Comma 3 2" xfId="87" xr:uid="{810B27B0-C3EA-4B5C-A319-8EDB694650E2}"/>
    <cellStyle name="Comma 4" xfId="84" xr:uid="{559DA19E-10CF-4E8E-A5F7-265A52BE3691}"/>
    <cellStyle name="Currency" xfId="30" builtinId="4"/>
    <cellStyle name="Currency 2" xfId="31" xr:uid="{00000000-0005-0000-0000-00001F000000}"/>
    <cellStyle name="Currency 2 2" xfId="32" xr:uid="{00000000-0005-0000-0000-000020000000}"/>
    <cellStyle name="Currency 2 2 2" xfId="33" xr:uid="{00000000-0005-0000-0000-000021000000}"/>
    <cellStyle name="Currency 2 2 3" xfId="73" xr:uid="{00000000-0005-0000-0000-000022000000}"/>
    <cellStyle name="Currency 2 3" xfId="34" xr:uid="{00000000-0005-0000-0000-000023000000}"/>
    <cellStyle name="Currency 2 3 2" xfId="35" xr:uid="{00000000-0005-0000-0000-000024000000}"/>
    <cellStyle name="Currency 2 4" xfId="36" xr:uid="{00000000-0005-0000-0000-000025000000}"/>
    <cellStyle name="Currency 2 4 2" xfId="37" xr:uid="{00000000-0005-0000-0000-000026000000}"/>
    <cellStyle name="Currency 2 5" xfId="38" xr:uid="{00000000-0005-0000-0000-000027000000}"/>
    <cellStyle name="Currency 2 5 2" xfId="39" xr:uid="{00000000-0005-0000-0000-000028000000}"/>
    <cellStyle name="Currency 2 6" xfId="40" xr:uid="{00000000-0005-0000-0000-000029000000}"/>
    <cellStyle name="Currency 3" xfId="41" xr:uid="{00000000-0005-0000-0000-00002A000000}"/>
    <cellStyle name="Currency 3 2" xfId="42" xr:uid="{00000000-0005-0000-0000-00002B000000}"/>
    <cellStyle name="Currency 3 2 2" xfId="79" xr:uid="{9609F71B-DC7C-4758-8756-04DF5E5053A6}"/>
    <cellStyle name="Currency 3 3" xfId="76" xr:uid="{00000000-0005-0000-0000-00002C000000}"/>
    <cellStyle name="Currency 4" xfId="43" xr:uid="{00000000-0005-0000-0000-00002D000000}"/>
    <cellStyle name="Currency 5" xfId="86" xr:uid="{E496D0FD-8766-483C-9783-E721002EE3B3}"/>
    <cellStyle name="Explanatory Text 2" xfId="44" xr:uid="{00000000-0005-0000-0000-00002E000000}"/>
    <cellStyle name="Good 2" xfId="45" xr:uid="{00000000-0005-0000-0000-00002F000000}"/>
    <cellStyle name="Heading 1 2" xfId="46" xr:uid="{00000000-0005-0000-0000-000030000000}"/>
    <cellStyle name="Heading 2 2" xfId="47" xr:uid="{00000000-0005-0000-0000-000031000000}"/>
    <cellStyle name="Heading 3 2" xfId="48" xr:uid="{00000000-0005-0000-0000-000032000000}"/>
    <cellStyle name="Heading 4 2" xfId="49" xr:uid="{00000000-0005-0000-0000-000033000000}"/>
    <cellStyle name="Hyperlink" xfId="78" builtinId="8"/>
    <cellStyle name="Hyperlink 2" xfId="77" xr:uid="{00000000-0005-0000-0000-000034000000}"/>
    <cellStyle name="Hyperlink 3" xfId="83" xr:uid="{279D9E8C-CB19-4E43-9973-B9682031799F}"/>
    <cellStyle name="Input 2" xfId="50" xr:uid="{00000000-0005-0000-0000-000035000000}"/>
    <cellStyle name="Linked Cell 2" xfId="51" xr:uid="{00000000-0005-0000-0000-000036000000}"/>
    <cellStyle name="Neutral 2" xfId="52" xr:uid="{00000000-0005-0000-0000-000037000000}"/>
    <cellStyle name="Normal" xfId="0" builtinId="0"/>
    <cellStyle name="Normal 2" xfId="53" xr:uid="{00000000-0005-0000-0000-000039000000}"/>
    <cellStyle name="Normal 2 2" xfId="54" xr:uid="{00000000-0005-0000-0000-00003A000000}"/>
    <cellStyle name="Normal 2 2 2" xfId="72" xr:uid="{00000000-0005-0000-0000-00003B000000}"/>
    <cellStyle name="Normal 2 3" xfId="55" xr:uid="{00000000-0005-0000-0000-00003C000000}"/>
    <cellStyle name="Normal 2 4" xfId="56" xr:uid="{00000000-0005-0000-0000-00003D000000}"/>
    <cellStyle name="Normal 2 5" xfId="57" xr:uid="{00000000-0005-0000-0000-00003E000000}"/>
    <cellStyle name="Normal 2 6" xfId="58" xr:uid="{00000000-0005-0000-0000-00003F000000}"/>
    <cellStyle name="Normal 3" xfId="59" xr:uid="{00000000-0005-0000-0000-000040000000}"/>
    <cellStyle name="Normal 3 2" xfId="60" xr:uid="{00000000-0005-0000-0000-000041000000}"/>
    <cellStyle name="Normal 3 3" xfId="71" xr:uid="{00000000-0005-0000-0000-000042000000}"/>
    <cellStyle name="Normal 4" xfId="61" xr:uid="{00000000-0005-0000-0000-000043000000}"/>
    <cellStyle name="Normal 5" xfId="82" xr:uid="{E1B6E34D-4E4B-43AA-905C-A6EDCA7BBFD0}"/>
    <cellStyle name="Normal 6" xfId="89" xr:uid="{C7E271DE-F5A0-48C9-89AA-78548C04501A}"/>
    <cellStyle name="Normal 6 2" xfId="90" xr:uid="{F21428A9-A0E5-4FF0-890C-B18C156F6050}"/>
    <cellStyle name="Normal_Sheet1" xfId="62" xr:uid="{00000000-0005-0000-0000-000044000000}"/>
    <cellStyle name="Normal_Sheet1 2" xfId="74" xr:uid="{00000000-0005-0000-0000-000045000000}"/>
    <cellStyle name="Note 2" xfId="63" xr:uid="{00000000-0005-0000-0000-000046000000}"/>
    <cellStyle name="Output 2" xfId="64" xr:uid="{00000000-0005-0000-0000-000047000000}"/>
    <cellStyle name="Percent" xfId="88" builtinId="5"/>
    <cellStyle name="Percent 2" xfId="65" xr:uid="{00000000-0005-0000-0000-000049000000}"/>
    <cellStyle name="Percent 2 2" xfId="66" xr:uid="{00000000-0005-0000-0000-00004A000000}"/>
    <cellStyle name="Percent 2 3" xfId="80" xr:uid="{AB14BA1F-BEEF-451C-81A3-457402639491}"/>
    <cellStyle name="Percent 3" xfId="67" xr:uid="{00000000-0005-0000-0000-00004B000000}"/>
    <cellStyle name="Percent 4" xfId="81" xr:uid="{1ED9A2F2-0FC0-4EC0-8429-503B1665FF82}"/>
    <cellStyle name="Percent 5" xfId="85" xr:uid="{0612964B-D419-4773-899C-FA44A9C3557B}"/>
    <cellStyle name="Title 2" xfId="68" xr:uid="{00000000-0005-0000-0000-00004C000000}"/>
    <cellStyle name="Total 2" xfId="69" xr:uid="{00000000-0005-0000-0000-00004D000000}"/>
    <cellStyle name="Warning Text 2" xfId="70" xr:uid="{00000000-0005-0000-0000-00004E000000}"/>
  </cellStyles>
  <dxfs count="0"/>
  <tableStyles count="0" defaultTableStyle="TableStyleMedium9" defaultPivotStyle="PivotStyleLight16"/>
  <colors>
    <mruColors>
      <color rgb="FFFFCC99"/>
      <color rgb="FFA6A6A6"/>
      <color rgb="FF0000FF"/>
      <color rgb="FF800000"/>
      <color rgb="FFA50021"/>
      <color rgb="FFC00000"/>
      <color rgb="FFE26B0A"/>
      <color rgb="FF663300"/>
      <color rgb="FFCC6600"/>
      <color rgb="FF00206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calcChain" Target="calcChain.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haredStrings" Target="sharedString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7.jpeg"/><Relationship Id="rId1" Type="http://schemas.openxmlformats.org/officeDocument/2006/relationships/image" Target="../media/image16.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1.jpg"/><Relationship Id="rId2" Type="http://schemas.openxmlformats.org/officeDocument/2006/relationships/image" Target="../media/image20.jpg"/><Relationship Id="rId1" Type="http://schemas.openxmlformats.org/officeDocument/2006/relationships/image" Target="../media/image19.jpg"/></Relationships>
</file>

<file path=xl/drawings/_rels/drawing14.xml.rels><?xml version="1.0" encoding="UTF-8" standalone="yes"?>
<Relationships xmlns="http://schemas.openxmlformats.org/package/2006/relationships"><Relationship Id="rId1" Type="http://schemas.openxmlformats.org/officeDocument/2006/relationships/image" Target="../media/image22.jpeg"/></Relationships>
</file>

<file path=xl/drawings/_rels/drawing15.xml.rels><?xml version="1.0" encoding="UTF-8" standalone="yes"?>
<Relationships xmlns="http://schemas.openxmlformats.org/package/2006/relationships"><Relationship Id="rId1" Type="http://schemas.openxmlformats.org/officeDocument/2006/relationships/image" Target="../media/image23.jpeg"/></Relationships>
</file>

<file path=xl/drawings/_rels/drawing16.xml.rels><?xml version="1.0" encoding="UTF-8" standalone="yes"?>
<Relationships xmlns="http://schemas.openxmlformats.org/package/2006/relationships"><Relationship Id="rId1" Type="http://schemas.openxmlformats.org/officeDocument/2006/relationships/image" Target="../media/image24.jpeg"/></Relationships>
</file>

<file path=xl/drawings/_rels/drawing17.xml.rels><?xml version="1.0" encoding="UTF-8" standalone="yes"?>
<Relationships xmlns="http://schemas.openxmlformats.org/package/2006/relationships"><Relationship Id="rId1" Type="http://schemas.openxmlformats.org/officeDocument/2006/relationships/image" Target="../media/image25.jpeg"/></Relationships>
</file>

<file path=xl/drawings/_rels/drawing18.xml.rels><?xml version="1.0" encoding="UTF-8" standalone="yes"?>
<Relationships xmlns="http://schemas.openxmlformats.org/package/2006/relationships"><Relationship Id="rId1" Type="http://schemas.openxmlformats.org/officeDocument/2006/relationships/image" Target="../media/image26.jpeg"/></Relationships>
</file>

<file path=xl/drawings/_rels/drawing19.xml.rels><?xml version="1.0" encoding="UTF-8" standalone="yes"?>
<Relationships xmlns="http://schemas.openxmlformats.org/package/2006/relationships"><Relationship Id="rId1" Type="http://schemas.openxmlformats.org/officeDocument/2006/relationships/image" Target="../media/image27.jpeg"/></Relationships>
</file>

<file path=xl/drawings/_rels/drawing2.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eg"/></Relationships>
</file>

<file path=xl/drawings/_rels/drawing20.xml.rels><?xml version="1.0" encoding="UTF-8" standalone="yes"?>
<Relationships xmlns="http://schemas.openxmlformats.org/package/2006/relationships"><Relationship Id="rId1" Type="http://schemas.openxmlformats.org/officeDocument/2006/relationships/image" Target="../media/image28.jpg"/></Relationships>
</file>

<file path=xl/drawings/_rels/drawing21.xml.rels><?xml version="1.0" encoding="UTF-8" standalone="yes"?>
<Relationships xmlns="http://schemas.openxmlformats.org/package/2006/relationships"><Relationship Id="rId1" Type="http://schemas.openxmlformats.org/officeDocument/2006/relationships/image" Target="../media/image29.jpeg"/></Relationships>
</file>

<file path=xl/drawings/_rels/drawing22.xml.rels><?xml version="1.0" encoding="UTF-8" standalone="yes"?>
<Relationships xmlns="http://schemas.openxmlformats.org/package/2006/relationships"><Relationship Id="rId1" Type="http://schemas.openxmlformats.org/officeDocument/2006/relationships/image" Target="../media/image30.jpg"/></Relationships>
</file>

<file path=xl/drawings/_rels/drawing23.xml.rels><?xml version="1.0" encoding="UTF-8" standalone="yes"?>
<Relationships xmlns="http://schemas.openxmlformats.org/package/2006/relationships"><Relationship Id="rId3" Type="http://schemas.openxmlformats.org/officeDocument/2006/relationships/image" Target="../media/image33.jpeg"/><Relationship Id="rId2" Type="http://schemas.openxmlformats.org/officeDocument/2006/relationships/image" Target="../media/image32.jpeg"/><Relationship Id="rId1" Type="http://schemas.openxmlformats.org/officeDocument/2006/relationships/image" Target="../media/image31.jpeg"/><Relationship Id="rId5" Type="http://schemas.openxmlformats.org/officeDocument/2006/relationships/image" Target="../media/image35.png"/><Relationship Id="rId4" Type="http://schemas.openxmlformats.org/officeDocument/2006/relationships/image" Target="../media/image34.jpeg"/></Relationships>
</file>

<file path=xl/drawings/_rels/drawing3.xml.rels><?xml version="1.0" encoding="UTF-8" standalone="yes"?>
<Relationships xmlns="http://schemas.openxmlformats.org/package/2006/relationships"><Relationship Id="rId1" Type="http://schemas.openxmlformats.org/officeDocument/2006/relationships/image" Target="../media/image4.jpeg"/></Relationships>
</file>

<file path=xl/drawings/_rels/drawing4.xml.rels><?xml version="1.0" encoding="UTF-8" standalone="yes"?>
<Relationships xmlns="http://schemas.openxmlformats.org/package/2006/relationships"><Relationship Id="rId1" Type="http://schemas.openxmlformats.org/officeDocument/2006/relationships/image" Target="../media/image5.jpeg"/></Relationships>
</file>

<file path=xl/drawings/_rels/drawing5.xml.rels><?xml version="1.0" encoding="UTF-8" standalone="yes"?>
<Relationships xmlns="http://schemas.openxmlformats.org/package/2006/relationships"><Relationship Id="rId1" Type="http://schemas.openxmlformats.org/officeDocument/2006/relationships/image" Target="../media/image6.jpeg"/></Relationships>
</file>

<file path=xl/drawings/_rels/drawing6.xml.rels><?xml version="1.0" encoding="UTF-8" standalone="yes"?>
<Relationships xmlns="http://schemas.openxmlformats.org/package/2006/relationships"><Relationship Id="rId1" Type="http://schemas.openxmlformats.org/officeDocument/2006/relationships/image" Target="../media/image7.jpeg"/></Relationships>
</file>

<file path=xl/drawings/_rels/drawing7.xml.rels><?xml version="1.0" encoding="UTF-8" standalone="yes"?>
<Relationships xmlns="http://schemas.openxmlformats.org/package/2006/relationships"><Relationship Id="rId1" Type="http://schemas.openxmlformats.org/officeDocument/2006/relationships/image" Target="../media/image8.jpg"/></Relationships>
</file>

<file path=xl/drawings/_rels/drawing8.xml.rels><?xml version="1.0" encoding="UTF-8" standalone="yes"?>
<Relationships xmlns="http://schemas.openxmlformats.org/package/2006/relationships"><Relationship Id="rId3" Type="http://schemas.openxmlformats.org/officeDocument/2006/relationships/image" Target="../media/image11.jpeg"/><Relationship Id="rId2" Type="http://schemas.openxmlformats.org/officeDocument/2006/relationships/image" Target="../media/image10.jpeg"/><Relationship Id="rId1" Type="http://schemas.openxmlformats.org/officeDocument/2006/relationships/image" Target="../media/image9.jpeg"/><Relationship Id="rId4" Type="http://schemas.openxmlformats.org/officeDocument/2006/relationships/image" Target="../media/image12.jpeg"/></Relationships>
</file>

<file path=xl/drawings/_rels/drawing9.xml.rels><?xml version="1.0" encoding="UTF-8" standalone="yes"?>
<Relationships xmlns="http://schemas.openxmlformats.org/package/2006/relationships"><Relationship Id="rId1" Type="http://schemas.openxmlformats.org/officeDocument/2006/relationships/image" Target="../media/image13.jpg"/></Relationships>
</file>

<file path=xl/drawings/drawing1.xml><?xml version="1.0" encoding="utf-8"?>
<xdr:wsDr xmlns:xdr="http://schemas.openxmlformats.org/drawingml/2006/spreadsheetDrawing" xmlns:a="http://schemas.openxmlformats.org/drawingml/2006/main">
  <xdr:oneCellAnchor>
    <xdr:from>
      <xdr:col>0</xdr:col>
      <xdr:colOff>1114427</xdr:colOff>
      <xdr:row>22</xdr:row>
      <xdr:rowOff>152401</xdr:rowOff>
    </xdr:from>
    <xdr:ext cx="3371848" cy="2663960"/>
    <xdr:pic>
      <xdr:nvPicPr>
        <xdr:cNvPr id="2" name="Picture 1">
          <a:extLst>
            <a:ext uri="{FF2B5EF4-FFF2-40B4-BE49-F238E27FC236}">
              <a16:creationId xmlns:a16="http://schemas.microsoft.com/office/drawing/2014/main" id="{5B86616C-0F3D-47F9-B472-E75F6F89091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09602" y="4724401"/>
          <a:ext cx="3371848" cy="2663960"/>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oneCellAnchor>
</xdr:wsDr>
</file>

<file path=xl/drawings/drawing10.xml><?xml version="1.0" encoding="utf-8"?>
<xdr:wsDr xmlns:xdr="http://schemas.openxmlformats.org/drawingml/2006/spreadsheetDrawing" xmlns:a="http://schemas.openxmlformats.org/drawingml/2006/main">
  <xdr:twoCellAnchor editAs="oneCell">
    <xdr:from>
      <xdr:col>6</xdr:col>
      <xdr:colOff>106680</xdr:colOff>
      <xdr:row>0</xdr:row>
      <xdr:rowOff>1219200</xdr:rowOff>
    </xdr:from>
    <xdr:to>
      <xdr:col>10</xdr:col>
      <xdr:colOff>472688</xdr:colOff>
      <xdr:row>15</xdr:row>
      <xdr:rowOff>183128</xdr:rowOff>
    </xdr:to>
    <xdr:pic>
      <xdr:nvPicPr>
        <xdr:cNvPr id="3" name="Picture 2">
          <a:extLst>
            <a:ext uri="{FF2B5EF4-FFF2-40B4-BE49-F238E27FC236}">
              <a16:creationId xmlns:a16="http://schemas.microsoft.com/office/drawing/2014/main" id="{869D11DE-AE74-1E8E-B2DD-722B1A15E298}"/>
            </a:ext>
          </a:extLst>
        </xdr:cNvPr>
        <xdr:cNvPicPr>
          <a:picLocks noChangeAspect="1"/>
        </xdr:cNvPicPr>
      </xdr:nvPicPr>
      <xdr:blipFill>
        <a:blip xmlns:r="http://schemas.openxmlformats.org/officeDocument/2006/relationships" r:embed="rId1"/>
        <a:stretch>
          <a:fillRect/>
        </a:stretch>
      </xdr:blipFill>
      <xdr:spPr>
        <a:xfrm>
          <a:off x="6416040" y="1219200"/>
          <a:ext cx="2865368" cy="2865368"/>
        </a:xfrm>
        <a:prstGeom prst="rect">
          <a:avLst/>
        </a:prstGeom>
      </xdr:spPr>
    </xdr:pic>
    <xdr:clientData/>
  </xdr:twoCellAnchor>
  <xdr:twoCellAnchor editAs="oneCell">
    <xdr:from>
      <xdr:col>11</xdr:col>
      <xdr:colOff>243840</xdr:colOff>
      <xdr:row>0</xdr:row>
      <xdr:rowOff>1112520</xdr:rowOff>
    </xdr:from>
    <xdr:to>
      <xdr:col>16</xdr:col>
      <xdr:colOff>21588</xdr:colOff>
      <xdr:row>15</xdr:row>
      <xdr:rowOff>113028</xdr:rowOff>
    </xdr:to>
    <xdr:pic>
      <xdr:nvPicPr>
        <xdr:cNvPr id="5" name="Picture 4">
          <a:extLst>
            <a:ext uri="{FF2B5EF4-FFF2-40B4-BE49-F238E27FC236}">
              <a16:creationId xmlns:a16="http://schemas.microsoft.com/office/drawing/2014/main" id="{72C88699-0D19-5E45-8100-B990CDE19975}"/>
            </a:ext>
          </a:extLst>
        </xdr:cNvPr>
        <xdr:cNvPicPr>
          <a:picLocks noChangeAspect="1"/>
        </xdr:cNvPicPr>
      </xdr:nvPicPr>
      <xdr:blipFill>
        <a:blip xmlns:r="http://schemas.openxmlformats.org/officeDocument/2006/relationships" r:embed="rId2"/>
        <a:stretch>
          <a:fillRect/>
        </a:stretch>
      </xdr:blipFill>
      <xdr:spPr>
        <a:xfrm>
          <a:off x="9677400" y="1112520"/>
          <a:ext cx="2901948" cy="290194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259080</xdr:colOff>
      <xdr:row>0</xdr:row>
      <xdr:rowOff>152400</xdr:rowOff>
    </xdr:from>
    <xdr:to>
      <xdr:col>10</xdr:col>
      <xdr:colOff>405613</xdr:colOff>
      <xdr:row>10</xdr:row>
      <xdr:rowOff>84034</xdr:rowOff>
    </xdr:to>
    <xdr:pic>
      <xdr:nvPicPr>
        <xdr:cNvPr id="2" name="Picture 1">
          <a:extLst>
            <a:ext uri="{FF2B5EF4-FFF2-40B4-BE49-F238E27FC236}">
              <a16:creationId xmlns:a16="http://schemas.microsoft.com/office/drawing/2014/main" id="{EC9DE730-0C20-4D65-FDE5-48B4B8559465}"/>
            </a:ext>
          </a:extLst>
        </xdr:cNvPr>
        <xdr:cNvPicPr>
          <a:picLocks noChangeAspect="1"/>
        </xdr:cNvPicPr>
      </xdr:nvPicPr>
      <xdr:blipFill>
        <a:blip xmlns:r="http://schemas.openxmlformats.org/officeDocument/2006/relationships" r:embed="rId1"/>
        <a:stretch>
          <a:fillRect/>
        </a:stretch>
      </xdr:blipFill>
      <xdr:spPr>
        <a:xfrm>
          <a:off x="6751320" y="152400"/>
          <a:ext cx="2645893" cy="2469094"/>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388620</xdr:colOff>
      <xdr:row>9</xdr:row>
      <xdr:rowOff>74676</xdr:rowOff>
    </xdr:from>
    <xdr:to>
      <xdr:col>9</xdr:col>
      <xdr:colOff>601980</xdr:colOff>
      <xdr:row>20</xdr:row>
      <xdr:rowOff>67056</xdr:rowOff>
    </xdr:to>
    <xdr:pic>
      <xdr:nvPicPr>
        <xdr:cNvPr id="4" name="Picture 3">
          <a:extLst>
            <a:ext uri="{FF2B5EF4-FFF2-40B4-BE49-F238E27FC236}">
              <a16:creationId xmlns:a16="http://schemas.microsoft.com/office/drawing/2014/main" id="{32FC3366-145E-92A2-108F-0EFA8CEC385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80860" y="2421636"/>
          <a:ext cx="2087880" cy="2087880"/>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6</xdr:col>
      <xdr:colOff>198121</xdr:colOff>
      <xdr:row>0</xdr:row>
      <xdr:rowOff>175261</xdr:rowOff>
    </xdr:from>
    <xdr:to>
      <xdr:col>10</xdr:col>
      <xdr:colOff>556261</xdr:colOff>
      <xdr:row>12</xdr:row>
      <xdr:rowOff>114301</xdr:rowOff>
    </xdr:to>
    <xdr:pic>
      <xdr:nvPicPr>
        <xdr:cNvPr id="3" name="Picture 2">
          <a:extLst>
            <a:ext uri="{FF2B5EF4-FFF2-40B4-BE49-F238E27FC236}">
              <a16:creationId xmlns:a16="http://schemas.microsoft.com/office/drawing/2014/main" id="{D0AF121B-280A-1A16-8E0B-EABD3A0BABD1}"/>
            </a:ext>
          </a:extLst>
        </xdr:cNvPr>
        <xdr:cNvPicPr>
          <a:picLocks noChangeAspect="1"/>
        </xdr:cNvPicPr>
      </xdr:nvPicPr>
      <xdr:blipFill>
        <a:blip xmlns:r="http://schemas.openxmlformats.org/officeDocument/2006/relationships" r:embed="rId1"/>
        <a:stretch>
          <a:fillRect/>
        </a:stretch>
      </xdr:blipFill>
      <xdr:spPr>
        <a:xfrm>
          <a:off x="6690361" y="175261"/>
          <a:ext cx="2857500" cy="28575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7</xdr:col>
      <xdr:colOff>487681</xdr:colOff>
      <xdr:row>11</xdr:row>
      <xdr:rowOff>53341</xdr:rowOff>
    </xdr:from>
    <xdr:to>
      <xdr:col>11</xdr:col>
      <xdr:colOff>617080</xdr:colOff>
      <xdr:row>29</xdr:row>
      <xdr:rowOff>106681</xdr:rowOff>
    </xdr:to>
    <xdr:pic>
      <xdr:nvPicPr>
        <xdr:cNvPr id="4" name="Picture 3">
          <a:extLst>
            <a:ext uri="{FF2B5EF4-FFF2-40B4-BE49-F238E27FC236}">
              <a16:creationId xmlns:a16="http://schemas.microsoft.com/office/drawing/2014/main" id="{D58E4542-65CE-4CA4-93B5-1CA4C1399C1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37121" y="3192781"/>
          <a:ext cx="2628759" cy="3482340"/>
        </a:xfrm>
        <a:prstGeom prst="rect">
          <a:avLst/>
        </a:prstGeom>
      </xdr:spPr>
    </xdr:pic>
    <xdr:clientData/>
  </xdr:twoCellAnchor>
  <xdr:twoCellAnchor editAs="oneCell">
    <xdr:from>
      <xdr:col>11</xdr:col>
      <xdr:colOff>388620</xdr:colOff>
      <xdr:row>0</xdr:row>
      <xdr:rowOff>342900</xdr:rowOff>
    </xdr:from>
    <xdr:to>
      <xdr:col>15</xdr:col>
      <xdr:colOff>419100</xdr:colOff>
      <xdr:row>9</xdr:row>
      <xdr:rowOff>114300</xdr:rowOff>
    </xdr:to>
    <xdr:pic>
      <xdr:nvPicPr>
        <xdr:cNvPr id="6" name="Picture 5">
          <a:extLst>
            <a:ext uri="{FF2B5EF4-FFF2-40B4-BE49-F238E27FC236}">
              <a16:creationId xmlns:a16="http://schemas.microsoft.com/office/drawing/2014/main" id="{2227C874-F2B4-6446-07F5-73894B4537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837420" y="342900"/>
          <a:ext cx="2529840" cy="252984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190500</xdr:colOff>
      <xdr:row>0</xdr:row>
      <xdr:rowOff>358140</xdr:rowOff>
    </xdr:from>
    <xdr:to>
      <xdr:col>10</xdr:col>
      <xdr:colOff>198120</xdr:colOff>
      <xdr:row>9</xdr:row>
      <xdr:rowOff>106680</xdr:rowOff>
    </xdr:to>
    <xdr:pic>
      <xdr:nvPicPr>
        <xdr:cNvPr id="8" name="Picture 7">
          <a:extLst>
            <a:ext uri="{FF2B5EF4-FFF2-40B4-BE49-F238E27FC236}">
              <a16:creationId xmlns:a16="http://schemas.microsoft.com/office/drawing/2014/main" id="{51DD968F-8609-AE22-6627-7D7439C2F81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515100" y="358140"/>
          <a:ext cx="2506980" cy="2506980"/>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937260</xdr:colOff>
      <xdr:row>12</xdr:row>
      <xdr:rowOff>30481</xdr:rowOff>
    </xdr:from>
    <xdr:to>
      <xdr:col>5</xdr:col>
      <xdr:colOff>525780</xdr:colOff>
      <xdr:row>29</xdr:row>
      <xdr:rowOff>10706</xdr:rowOff>
    </xdr:to>
    <xdr:pic>
      <xdr:nvPicPr>
        <xdr:cNvPr id="4" name="Picture 3">
          <a:extLst>
            <a:ext uri="{FF2B5EF4-FFF2-40B4-BE49-F238E27FC236}">
              <a16:creationId xmlns:a16="http://schemas.microsoft.com/office/drawing/2014/main" id="{1FC8A95A-6A70-4648-AEA6-3BC8C0B4E8B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37260" y="3070861"/>
          <a:ext cx="4808220" cy="3218725"/>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487680</xdr:colOff>
      <xdr:row>10</xdr:row>
      <xdr:rowOff>120016</xdr:rowOff>
    </xdr:from>
    <xdr:to>
      <xdr:col>4</xdr:col>
      <xdr:colOff>270251</xdr:colOff>
      <xdr:row>25</xdr:row>
      <xdr:rowOff>81916</xdr:rowOff>
    </xdr:to>
    <xdr:pic>
      <xdr:nvPicPr>
        <xdr:cNvPr id="2" name="Picture 1">
          <a:extLst>
            <a:ext uri="{FF2B5EF4-FFF2-40B4-BE49-F238E27FC236}">
              <a16:creationId xmlns:a16="http://schemas.microsoft.com/office/drawing/2014/main" id="{00000000-0008-0000-3C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7680" y="2825116"/>
          <a:ext cx="4331711" cy="28194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6</xdr:col>
      <xdr:colOff>297180</xdr:colOff>
      <xdr:row>0</xdr:row>
      <xdr:rowOff>15240</xdr:rowOff>
    </xdr:from>
    <xdr:to>
      <xdr:col>11</xdr:col>
      <xdr:colOff>324612</xdr:colOff>
      <xdr:row>27</xdr:row>
      <xdr:rowOff>172212</xdr:rowOff>
    </xdr:to>
    <xdr:pic>
      <xdr:nvPicPr>
        <xdr:cNvPr id="3" name="Picture 2">
          <a:extLst>
            <a:ext uri="{FF2B5EF4-FFF2-40B4-BE49-F238E27FC236}">
              <a16:creationId xmlns:a16="http://schemas.microsoft.com/office/drawing/2014/main" id="{0DFC27F3-1735-A448-FBC2-96CC985561D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68440" y="15240"/>
          <a:ext cx="3151632" cy="574243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507999</xdr:colOff>
      <xdr:row>14</xdr:row>
      <xdr:rowOff>82550</xdr:rowOff>
    </xdr:from>
    <xdr:to>
      <xdr:col>4</xdr:col>
      <xdr:colOff>433068</xdr:colOff>
      <xdr:row>33</xdr:row>
      <xdr:rowOff>44450</xdr:rowOff>
    </xdr:to>
    <xdr:pic>
      <xdr:nvPicPr>
        <xdr:cNvPr id="2" name="Picture 1">
          <a:extLst>
            <a:ext uri="{FF2B5EF4-FFF2-40B4-BE49-F238E27FC236}">
              <a16:creationId xmlns:a16="http://schemas.microsoft.com/office/drawing/2014/main" id="{00000000-0008-0000-3E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7999" y="3384550"/>
          <a:ext cx="4781549" cy="3581400"/>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18.xml><?xml version="1.0" encoding="utf-8"?>
<xdr:wsDr xmlns:xdr="http://schemas.openxmlformats.org/drawingml/2006/spreadsheetDrawing" xmlns:a="http://schemas.openxmlformats.org/drawingml/2006/main">
  <xdr:oneCellAnchor>
    <xdr:from>
      <xdr:col>0</xdr:col>
      <xdr:colOff>464820</xdr:colOff>
      <xdr:row>13</xdr:row>
      <xdr:rowOff>175260</xdr:rowOff>
    </xdr:from>
    <xdr:ext cx="4446270" cy="2964180"/>
    <xdr:pic>
      <xdr:nvPicPr>
        <xdr:cNvPr id="2" name="Picture 1">
          <a:extLst>
            <a:ext uri="{FF2B5EF4-FFF2-40B4-BE49-F238E27FC236}">
              <a16:creationId xmlns:a16="http://schemas.microsoft.com/office/drawing/2014/main" id="{B2BB1EB4-6DE8-4B7B-82A4-579347B9E8A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4820" y="2552700"/>
          <a:ext cx="4446270" cy="2964180"/>
        </a:xfrm>
        <a:prstGeom prst="rect">
          <a:avLst/>
        </a:prstGeom>
      </xdr:spPr>
    </xdr:pic>
    <xdr:clientData/>
  </xdr:oneCellAnchor>
</xdr:wsDr>
</file>

<file path=xl/drawings/drawing19.xml><?xml version="1.0" encoding="utf-8"?>
<xdr:wsDr xmlns:xdr="http://schemas.openxmlformats.org/drawingml/2006/spreadsheetDrawing" xmlns:a="http://schemas.openxmlformats.org/drawingml/2006/main">
  <xdr:twoCellAnchor editAs="oneCell">
    <xdr:from>
      <xdr:col>0</xdr:col>
      <xdr:colOff>746760</xdr:colOff>
      <xdr:row>14</xdr:row>
      <xdr:rowOff>30480</xdr:rowOff>
    </xdr:from>
    <xdr:to>
      <xdr:col>4</xdr:col>
      <xdr:colOff>175260</xdr:colOff>
      <xdr:row>28</xdr:row>
      <xdr:rowOff>76200</xdr:rowOff>
    </xdr:to>
    <xdr:pic>
      <xdr:nvPicPr>
        <xdr:cNvPr id="4" name="Picture 3">
          <a:extLst>
            <a:ext uri="{FF2B5EF4-FFF2-40B4-BE49-F238E27FC236}">
              <a16:creationId xmlns:a16="http://schemas.microsoft.com/office/drawing/2014/main" id="{D60F192A-C334-4493-8F48-6100540B1DE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6760" y="3329940"/>
          <a:ext cx="4069080" cy="2712720"/>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2.xml><?xml version="1.0" encoding="utf-8"?>
<xdr:wsDr xmlns:xdr="http://schemas.openxmlformats.org/drawingml/2006/spreadsheetDrawing" xmlns:a="http://schemas.openxmlformats.org/drawingml/2006/main">
  <xdr:oneCellAnchor>
    <xdr:from>
      <xdr:col>17</xdr:col>
      <xdr:colOff>255923</xdr:colOff>
      <xdr:row>0</xdr:row>
      <xdr:rowOff>215821</xdr:rowOff>
    </xdr:from>
    <xdr:ext cx="3300076" cy="3350968"/>
    <xdr:pic>
      <xdr:nvPicPr>
        <xdr:cNvPr id="2" name="Picture 1">
          <a:extLst>
            <a:ext uri="{FF2B5EF4-FFF2-40B4-BE49-F238E27FC236}">
              <a16:creationId xmlns:a16="http://schemas.microsoft.com/office/drawing/2014/main" id="{DD1FA324-6AA0-49F7-99EF-F5D2740ED2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707196" y="215821"/>
          <a:ext cx="3300076" cy="3350968"/>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oneCellAnchor>
  <xdr:oneCellAnchor>
    <xdr:from>
      <xdr:col>11</xdr:col>
      <xdr:colOff>254001</xdr:colOff>
      <xdr:row>0</xdr:row>
      <xdr:rowOff>238605</xdr:rowOff>
    </xdr:from>
    <xdr:ext cx="2955637" cy="3277802"/>
    <xdr:pic>
      <xdr:nvPicPr>
        <xdr:cNvPr id="3" name="Picture 2">
          <a:extLst>
            <a:ext uri="{FF2B5EF4-FFF2-40B4-BE49-F238E27FC236}">
              <a16:creationId xmlns:a16="http://schemas.microsoft.com/office/drawing/2014/main" id="{BF156F6E-F748-49A7-A8D4-EFC4324E552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64546" y="238605"/>
          <a:ext cx="2955637" cy="3277802"/>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oneCellAnchor>
</xdr:wsDr>
</file>

<file path=xl/drawings/drawing20.xml><?xml version="1.0" encoding="utf-8"?>
<xdr:wsDr xmlns:xdr="http://schemas.openxmlformats.org/drawingml/2006/spreadsheetDrawing" xmlns:a="http://schemas.openxmlformats.org/drawingml/2006/main">
  <xdr:twoCellAnchor editAs="oneCell">
    <xdr:from>
      <xdr:col>7</xdr:col>
      <xdr:colOff>190500</xdr:colOff>
      <xdr:row>0</xdr:row>
      <xdr:rowOff>137160</xdr:rowOff>
    </xdr:from>
    <xdr:to>
      <xdr:col>12</xdr:col>
      <xdr:colOff>106680</xdr:colOff>
      <xdr:row>13</xdr:row>
      <xdr:rowOff>68580</xdr:rowOff>
    </xdr:to>
    <xdr:pic>
      <xdr:nvPicPr>
        <xdr:cNvPr id="4" name="Picture 3">
          <a:extLst>
            <a:ext uri="{FF2B5EF4-FFF2-40B4-BE49-F238E27FC236}">
              <a16:creationId xmlns:a16="http://schemas.microsoft.com/office/drawing/2014/main" id="{6B6D828F-061E-5466-5C26-7BA9C2DDFB8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124700" y="137160"/>
          <a:ext cx="3040380" cy="3040380"/>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21.xml><?xml version="1.0" encoding="utf-8"?>
<xdr:wsDr xmlns:xdr="http://schemas.openxmlformats.org/drawingml/2006/spreadsheetDrawing" xmlns:a="http://schemas.openxmlformats.org/drawingml/2006/main">
  <xdr:oneCellAnchor>
    <xdr:from>
      <xdr:col>1</xdr:col>
      <xdr:colOff>257175</xdr:colOff>
      <xdr:row>17</xdr:row>
      <xdr:rowOff>91440</xdr:rowOff>
    </xdr:from>
    <xdr:ext cx="2310765" cy="2310765"/>
    <xdr:pic>
      <xdr:nvPicPr>
        <xdr:cNvPr id="2" name="Picture 1">
          <a:extLst>
            <a:ext uri="{FF2B5EF4-FFF2-40B4-BE49-F238E27FC236}">
              <a16:creationId xmlns:a16="http://schemas.microsoft.com/office/drawing/2014/main" id="{C112F28A-75E3-4C58-B919-F6BAE40D8E0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743075" y="3962400"/>
          <a:ext cx="2310765" cy="2310765"/>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oneCellAnchor>
</xdr:wsDr>
</file>

<file path=xl/drawings/drawing22.xml><?xml version="1.0" encoding="utf-8"?>
<xdr:wsDr xmlns:xdr="http://schemas.openxmlformats.org/drawingml/2006/spreadsheetDrawing" xmlns:a="http://schemas.openxmlformats.org/drawingml/2006/main">
  <xdr:twoCellAnchor editAs="oneCell">
    <xdr:from>
      <xdr:col>0</xdr:col>
      <xdr:colOff>1295400</xdr:colOff>
      <xdr:row>11</xdr:row>
      <xdr:rowOff>137160</xdr:rowOff>
    </xdr:from>
    <xdr:to>
      <xdr:col>3</xdr:col>
      <xdr:colOff>579120</xdr:colOff>
      <xdr:row>22</xdr:row>
      <xdr:rowOff>39243</xdr:rowOff>
    </xdr:to>
    <xdr:pic>
      <xdr:nvPicPr>
        <xdr:cNvPr id="3" name="Picture 2">
          <a:extLst>
            <a:ext uri="{FF2B5EF4-FFF2-40B4-BE49-F238E27FC236}">
              <a16:creationId xmlns:a16="http://schemas.microsoft.com/office/drawing/2014/main" id="{A092F445-E523-4BD7-1442-48DFFD7D10E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95400" y="2865120"/>
          <a:ext cx="2987040" cy="1997583"/>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22860</xdr:colOff>
      <xdr:row>16</xdr:row>
      <xdr:rowOff>45720</xdr:rowOff>
    </xdr:from>
    <xdr:to>
      <xdr:col>1</xdr:col>
      <xdr:colOff>60960</xdr:colOff>
      <xdr:row>25</xdr:row>
      <xdr:rowOff>60960</xdr:rowOff>
    </xdr:to>
    <xdr:pic>
      <xdr:nvPicPr>
        <xdr:cNvPr id="2" name="Picture 1">
          <a:extLst>
            <a:ext uri="{FF2B5EF4-FFF2-40B4-BE49-F238E27FC236}">
              <a16:creationId xmlns:a16="http://schemas.microsoft.com/office/drawing/2014/main" id="{14892474-9D45-493B-9E67-58E5BB184D7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860" y="4674870"/>
          <a:ext cx="1514475" cy="1644015"/>
        </a:xfrm>
        <a:prstGeom prst="rect">
          <a:avLst/>
        </a:prstGeom>
      </xdr:spPr>
    </xdr:pic>
    <xdr:clientData/>
  </xdr:twoCellAnchor>
  <xdr:twoCellAnchor editAs="oneCell">
    <xdr:from>
      <xdr:col>1</xdr:col>
      <xdr:colOff>7620</xdr:colOff>
      <xdr:row>16</xdr:row>
      <xdr:rowOff>45720</xdr:rowOff>
    </xdr:from>
    <xdr:to>
      <xdr:col>1</xdr:col>
      <xdr:colOff>1562100</xdr:colOff>
      <xdr:row>25</xdr:row>
      <xdr:rowOff>60960</xdr:rowOff>
    </xdr:to>
    <xdr:pic>
      <xdr:nvPicPr>
        <xdr:cNvPr id="3" name="Picture 2">
          <a:extLst>
            <a:ext uri="{FF2B5EF4-FFF2-40B4-BE49-F238E27FC236}">
              <a16:creationId xmlns:a16="http://schemas.microsoft.com/office/drawing/2014/main" id="{92A766A3-8A8B-4DAD-B933-E03D27AC956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483995" y="4674870"/>
          <a:ext cx="1554480" cy="1644015"/>
        </a:xfrm>
        <a:prstGeom prst="rect">
          <a:avLst/>
        </a:prstGeom>
      </xdr:spPr>
    </xdr:pic>
    <xdr:clientData/>
  </xdr:twoCellAnchor>
  <xdr:twoCellAnchor editAs="oneCell">
    <xdr:from>
      <xdr:col>1</xdr:col>
      <xdr:colOff>1592580</xdr:colOff>
      <xdr:row>16</xdr:row>
      <xdr:rowOff>38100</xdr:rowOff>
    </xdr:from>
    <xdr:to>
      <xdr:col>3</xdr:col>
      <xdr:colOff>426720</xdr:colOff>
      <xdr:row>25</xdr:row>
      <xdr:rowOff>53340</xdr:rowOff>
    </xdr:to>
    <xdr:pic>
      <xdr:nvPicPr>
        <xdr:cNvPr id="4" name="Picture 3">
          <a:extLst>
            <a:ext uri="{FF2B5EF4-FFF2-40B4-BE49-F238E27FC236}">
              <a16:creationId xmlns:a16="http://schemas.microsoft.com/office/drawing/2014/main" id="{040BE211-E630-4FB3-A740-9FA19514505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068955" y="4667250"/>
          <a:ext cx="1482090" cy="1644015"/>
        </a:xfrm>
        <a:prstGeom prst="rect">
          <a:avLst/>
        </a:prstGeom>
      </xdr:spPr>
    </xdr:pic>
    <xdr:clientData/>
  </xdr:twoCellAnchor>
  <xdr:twoCellAnchor editAs="oneCell">
    <xdr:from>
      <xdr:col>3</xdr:col>
      <xdr:colOff>487680</xdr:colOff>
      <xdr:row>16</xdr:row>
      <xdr:rowOff>53340</xdr:rowOff>
    </xdr:from>
    <xdr:to>
      <xdr:col>4</xdr:col>
      <xdr:colOff>967740</xdr:colOff>
      <xdr:row>25</xdr:row>
      <xdr:rowOff>68580</xdr:rowOff>
    </xdr:to>
    <xdr:pic>
      <xdr:nvPicPr>
        <xdr:cNvPr id="5" name="Picture 4">
          <a:extLst>
            <a:ext uri="{FF2B5EF4-FFF2-40B4-BE49-F238E27FC236}">
              <a16:creationId xmlns:a16="http://schemas.microsoft.com/office/drawing/2014/main" id="{7DB00469-84DF-4C8A-AE3F-B2AA9F903AE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612005" y="4682490"/>
          <a:ext cx="1527810" cy="1644015"/>
        </a:xfrm>
        <a:prstGeom prst="rect">
          <a:avLst/>
        </a:prstGeom>
      </xdr:spPr>
    </xdr:pic>
    <xdr:clientData/>
  </xdr:twoCellAnchor>
  <xdr:twoCellAnchor editAs="oneCell">
    <xdr:from>
      <xdr:col>1</xdr:col>
      <xdr:colOff>304800</xdr:colOff>
      <xdr:row>0</xdr:row>
      <xdr:rowOff>333375</xdr:rowOff>
    </xdr:from>
    <xdr:to>
      <xdr:col>3</xdr:col>
      <xdr:colOff>375175</xdr:colOff>
      <xdr:row>0</xdr:row>
      <xdr:rowOff>1465508</xdr:rowOff>
    </xdr:to>
    <xdr:pic>
      <xdr:nvPicPr>
        <xdr:cNvPr id="6" name="Picture 5">
          <a:extLst>
            <a:ext uri="{FF2B5EF4-FFF2-40B4-BE49-F238E27FC236}">
              <a16:creationId xmlns:a16="http://schemas.microsoft.com/office/drawing/2014/main" id="{0A540C5F-982F-4216-9D50-51842DDD77C1}"/>
            </a:ext>
          </a:extLst>
        </xdr:cNvPr>
        <xdr:cNvPicPr>
          <a:picLocks noChangeAspect="1"/>
        </xdr:cNvPicPr>
      </xdr:nvPicPr>
      <xdr:blipFill>
        <a:blip xmlns:r="http://schemas.openxmlformats.org/officeDocument/2006/relationships" r:embed="rId5"/>
        <a:stretch>
          <a:fillRect/>
        </a:stretch>
      </xdr:blipFill>
      <xdr:spPr>
        <a:xfrm>
          <a:off x="1781175" y="333375"/>
          <a:ext cx="2718325" cy="113213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609599</xdr:colOff>
      <xdr:row>15</xdr:row>
      <xdr:rowOff>85725</xdr:rowOff>
    </xdr:from>
    <xdr:to>
      <xdr:col>4</xdr:col>
      <xdr:colOff>340995</xdr:colOff>
      <xdr:row>38</xdr:row>
      <xdr:rowOff>95250</xdr:rowOff>
    </xdr:to>
    <xdr:pic>
      <xdr:nvPicPr>
        <xdr:cNvPr id="3" name="Picture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09599" y="4371975"/>
          <a:ext cx="4895851" cy="4171950"/>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4.xml><?xml version="1.0" encoding="utf-8"?>
<xdr:wsDr xmlns:xdr="http://schemas.openxmlformats.org/drawingml/2006/spreadsheetDrawing" xmlns:a="http://schemas.openxmlformats.org/drawingml/2006/main">
  <xdr:oneCellAnchor>
    <xdr:from>
      <xdr:col>5</xdr:col>
      <xdr:colOff>603886</xdr:colOff>
      <xdr:row>0</xdr:row>
      <xdr:rowOff>382271</xdr:rowOff>
    </xdr:from>
    <xdr:ext cx="3537249" cy="3328669"/>
    <xdr:pic>
      <xdr:nvPicPr>
        <xdr:cNvPr id="2" name="Picture 1">
          <a:extLst>
            <a:ext uri="{FF2B5EF4-FFF2-40B4-BE49-F238E27FC236}">
              <a16:creationId xmlns:a16="http://schemas.microsoft.com/office/drawing/2014/main" id="{6586793A-AA70-47EA-8D8C-4B104E323BE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136006" y="382271"/>
          <a:ext cx="3537249" cy="3328669"/>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1142999</xdr:colOff>
      <xdr:row>22</xdr:row>
      <xdr:rowOff>152400</xdr:rowOff>
    </xdr:from>
    <xdr:to>
      <xdr:col>3</xdr:col>
      <xdr:colOff>866774</xdr:colOff>
      <xdr:row>37</xdr:row>
      <xdr:rowOff>31098</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42999" y="4886325"/>
          <a:ext cx="3495675" cy="2593323"/>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342900</xdr:colOff>
      <xdr:row>0</xdr:row>
      <xdr:rowOff>243840</xdr:rowOff>
    </xdr:from>
    <xdr:to>
      <xdr:col>13</xdr:col>
      <xdr:colOff>131357</xdr:colOff>
      <xdr:row>19</xdr:row>
      <xdr:rowOff>38100</xdr:rowOff>
    </xdr:to>
    <xdr:pic>
      <xdr:nvPicPr>
        <xdr:cNvPr id="4" name="Picture 3">
          <a:extLst>
            <a:ext uri="{FF2B5EF4-FFF2-40B4-BE49-F238E27FC236}">
              <a16:creationId xmlns:a16="http://schemas.microsoft.com/office/drawing/2014/main" id="{3D13B8BC-46CB-4F85-687A-BA3BCF1010B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920740" y="243840"/>
          <a:ext cx="4787177" cy="3695700"/>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533400</xdr:colOff>
      <xdr:row>0</xdr:row>
      <xdr:rowOff>251460</xdr:rowOff>
    </xdr:from>
    <xdr:to>
      <xdr:col>12</xdr:col>
      <xdr:colOff>259080</xdr:colOff>
      <xdr:row>20</xdr:row>
      <xdr:rowOff>22383</xdr:rowOff>
    </xdr:to>
    <xdr:pic>
      <xdr:nvPicPr>
        <xdr:cNvPr id="2" name="Picture 1">
          <a:extLst>
            <a:ext uri="{FF2B5EF4-FFF2-40B4-BE49-F238E27FC236}">
              <a16:creationId xmlns:a16="http://schemas.microsoft.com/office/drawing/2014/main" id="{580CC6B3-9D85-4ABD-9157-BF4C3A6B40D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65520" y="251460"/>
          <a:ext cx="4099560" cy="4533423"/>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464820</xdr:colOff>
      <xdr:row>20</xdr:row>
      <xdr:rowOff>144780</xdr:rowOff>
    </xdr:from>
    <xdr:to>
      <xdr:col>7</xdr:col>
      <xdr:colOff>487680</xdr:colOff>
      <xdr:row>27</xdr:row>
      <xdr:rowOff>83820</xdr:rowOff>
    </xdr:to>
    <xdr:pic>
      <xdr:nvPicPr>
        <xdr:cNvPr id="3" name="Picture 2">
          <a:extLst>
            <a:ext uri="{FF2B5EF4-FFF2-40B4-BE49-F238E27FC236}">
              <a16:creationId xmlns:a16="http://schemas.microsoft.com/office/drawing/2014/main" id="{CFDF118B-8C32-466F-A7B3-A3FCB5B47B0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111240" y="4777740"/>
          <a:ext cx="1272540" cy="127254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5</xdr:col>
      <xdr:colOff>243840</xdr:colOff>
      <xdr:row>0</xdr:row>
      <xdr:rowOff>982981</xdr:rowOff>
    </xdr:from>
    <xdr:to>
      <xdr:col>7</xdr:col>
      <xdr:colOff>457200</xdr:colOff>
      <xdr:row>6</xdr:row>
      <xdr:rowOff>114301</xdr:rowOff>
    </xdr:to>
    <xdr:pic>
      <xdr:nvPicPr>
        <xdr:cNvPr id="5" name="Picture 4">
          <a:extLst>
            <a:ext uri="{FF2B5EF4-FFF2-40B4-BE49-F238E27FC236}">
              <a16:creationId xmlns:a16="http://schemas.microsoft.com/office/drawing/2014/main" id="{B2744769-045D-6A29-524C-739E926E633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90260" y="982981"/>
          <a:ext cx="1463040" cy="1097280"/>
        </a:xfrm>
        <a:prstGeom prst="rect">
          <a:avLst/>
        </a:prstGeom>
      </xdr:spPr>
    </xdr:pic>
    <xdr:clientData/>
  </xdr:twoCellAnchor>
  <xdr:twoCellAnchor editAs="oneCell">
    <xdr:from>
      <xdr:col>5</xdr:col>
      <xdr:colOff>251460</xdr:colOff>
      <xdr:row>7</xdr:row>
      <xdr:rowOff>182880</xdr:rowOff>
    </xdr:from>
    <xdr:to>
      <xdr:col>7</xdr:col>
      <xdr:colOff>464820</xdr:colOff>
      <xdr:row>13</xdr:row>
      <xdr:rowOff>137160</xdr:rowOff>
    </xdr:to>
    <xdr:pic>
      <xdr:nvPicPr>
        <xdr:cNvPr id="7" name="Picture 6">
          <a:extLst>
            <a:ext uri="{FF2B5EF4-FFF2-40B4-BE49-F238E27FC236}">
              <a16:creationId xmlns:a16="http://schemas.microsoft.com/office/drawing/2014/main" id="{D867905C-35FC-5796-FEE4-E097D267E69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97880" y="2339340"/>
          <a:ext cx="1463040" cy="1097280"/>
        </a:xfrm>
        <a:prstGeom prst="rect">
          <a:avLst/>
        </a:prstGeom>
      </xdr:spPr>
    </xdr:pic>
    <xdr:clientData/>
  </xdr:twoCellAnchor>
  <xdr:twoCellAnchor editAs="oneCell">
    <xdr:from>
      <xdr:col>5</xdr:col>
      <xdr:colOff>297180</xdr:colOff>
      <xdr:row>14</xdr:row>
      <xdr:rowOff>83820</xdr:rowOff>
    </xdr:from>
    <xdr:to>
      <xdr:col>7</xdr:col>
      <xdr:colOff>510540</xdr:colOff>
      <xdr:row>20</xdr:row>
      <xdr:rowOff>38100</xdr:rowOff>
    </xdr:to>
    <xdr:pic>
      <xdr:nvPicPr>
        <xdr:cNvPr id="9" name="Picture 8">
          <a:extLst>
            <a:ext uri="{FF2B5EF4-FFF2-40B4-BE49-F238E27FC236}">
              <a16:creationId xmlns:a16="http://schemas.microsoft.com/office/drawing/2014/main" id="{EC3CDABB-DE52-97CB-037D-F7A2C4B76AFC}"/>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943600" y="3573780"/>
          <a:ext cx="1463040" cy="109728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6</xdr:col>
      <xdr:colOff>434340</xdr:colOff>
      <xdr:row>0</xdr:row>
      <xdr:rowOff>419100</xdr:rowOff>
    </xdr:from>
    <xdr:ext cx="5448300" cy="4009949"/>
    <xdr:pic>
      <xdr:nvPicPr>
        <xdr:cNvPr id="2" name="Picture 1">
          <a:extLst>
            <a:ext uri="{FF2B5EF4-FFF2-40B4-BE49-F238E27FC236}">
              <a16:creationId xmlns:a16="http://schemas.microsoft.com/office/drawing/2014/main" id="{5771171D-A404-434E-9047-B8C4C7BFDE2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49340" y="419100"/>
          <a:ext cx="5448300" cy="4009949"/>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one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1" Type="http://schemas.openxmlformats.org/officeDocument/2006/relationships/printerSettings" Target="../printerSettings/printerSettings36.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37.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38.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3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40.bin"/></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41.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42.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43.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44.bin"/></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45.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46.bin"/></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47.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48.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49.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50.bin"/></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51.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52.bin"/></Relationships>
</file>

<file path=xl/worksheets/_rels/sheet53.xml.rels><?xml version="1.0" encoding="UTF-8" standalone="yes"?>
<Relationships xmlns="http://schemas.openxmlformats.org/package/2006/relationships"><Relationship Id="rId1" Type="http://schemas.openxmlformats.org/officeDocument/2006/relationships/printerSettings" Target="../printerSettings/printerSettings53.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5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7030A0"/>
  </sheetPr>
  <dimension ref="A1:O121"/>
  <sheetViews>
    <sheetView tabSelected="1" zoomScaleNormal="100" workbookViewId="0">
      <selection activeCell="M19" sqref="M19"/>
    </sheetView>
  </sheetViews>
  <sheetFormatPr defaultColWidth="9.140625" defaultRowHeight="15" customHeight="1" x14ac:dyDescent="0.2"/>
  <cols>
    <col min="1" max="3" width="14.140625" style="264" customWidth="1"/>
    <col min="4" max="5" width="5.7109375" style="263" customWidth="1"/>
    <col min="6" max="9" width="12.7109375" style="221" customWidth="1"/>
    <col min="10" max="10" width="12.7109375" style="262" customWidth="1"/>
    <col min="11" max="16384" width="9.140625" style="222"/>
  </cols>
  <sheetData>
    <row r="1" spans="1:15" s="247" customFormat="1" ht="15" customHeight="1" x14ac:dyDescent="0.3">
      <c r="A1" s="421"/>
      <c r="B1" s="421"/>
      <c r="C1" s="421"/>
      <c r="D1" s="421" t="s">
        <v>933</v>
      </c>
      <c r="E1" s="421"/>
      <c r="F1" s="421"/>
      <c r="G1" s="421"/>
      <c r="H1" s="421"/>
      <c r="I1" s="421"/>
      <c r="J1" s="247" t="s">
        <v>932</v>
      </c>
    </row>
    <row r="2" spans="1:15" ht="12" customHeight="1" x14ac:dyDescent="0.2">
      <c r="A2" s="382" t="s">
        <v>1012</v>
      </c>
      <c r="B2" s="382"/>
      <c r="C2" s="382"/>
      <c r="D2" s="390">
        <v>1</v>
      </c>
      <c r="E2" s="390"/>
      <c r="F2" s="379" t="s">
        <v>1013</v>
      </c>
      <c r="G2" s="379"/>
      <c r="H2" s="379"/>
      <c r="I2" s="379"/>
      <c r="J2" s="391">
        <v>2</v>
      </c>
      <c r="K2" s="243"/>
      <c r="L2" s="243"/>
      <c r="M2" s="243"/>
      <c r="N2" s="243"/>
      <c r="O2" s="243"/>
    </row>
    <row r="3" spans="1:15" ht="12" customHeight="1" x14ac:dyDescent="0.2">
      <c r="A3" s="382"/>
      <c r="B3" s="382"/>
      <c r="C3" s="382"/>
      <c r="D3" s="390"/>
      <c r="E3" s="390"/>
      <c r="F3" s="379" t="s">
        <v>1014</v>
      </c>
      <c r="G3" s="379"/>
      <c r="H3" s="379"/>
      <c r="I3" s="379"/>
      <c r="J3" s="391"/>
    </row>
    <row r="4" spans="1:15" ht="12" customHeight="1" x14ac:dyDescent="0.2">
      <c r="A4" s="382"/>
      <c r="B4" s="382"/>
      <c r="C4" s="382"/>
      <c r="D4" s="382"/>
      <c r="E4" s="382"/>
      <c r="F4" s="382"/>
      <c r="G4" s="382"/>
      <c r="H4" s="382"/>
      <c r="I4" s="382"/>
      <c r="J4" s="382"/>
    </row>
    <row r="5" spans="1:15" ht="12" customHeight="1" x14ac:dyDescent="0.2">
      <c r="A5" s="382" t="s">
        <v>1137</v>
      </c>
      <c r="B5" s="382"/>
      <c r="C5" s="382"/>
      <c r="D5" s="434">
        <v>2</v>
      </c>
      <c r="E5" s="434"/>
      <c r="F5" s="379" t="s">
        <v>1139</v>
      </c>
      <c r="G5" s="379"/>
      <c r="H5" s="379"/>
      <c r="I5" s="379"/>
      <c r="J5" s="406">
        <v>3</v>
      </c>
    </row>
    <row r="6" spans="1:15" ht="12" customHeight="1" x14ac:dyDescent="0.2">
      <c r="A6" s="382"/>
      <c r="B6" s="382"/>
      <c r="C6" s="382"/>
      <c r="D6" s="434"/>
      <c r="E6" s="434"/>
      <c r="F6" s="379" t="s">
        <v>1138</v>
      </c>
      <c r="G6" s="379"/>
      <c r="H6" s="379"/>
      <c r="I6" s="379"/>
      <c r="J6" s="406"/>
      <c r="K6" s="265"/>
      <c r="L6" s="265"/>
      <c r="M6" s="265"/>
      <c r="N6" s="265"/>
      <c r="O6" s="265"/>
    </row>
    <row r="7" spans="1:15" ht="12" customHeight="1" x14ac:dyDescent="0.2">
      <c r="A7" s="382"/>
      <c r="B7" s="382"/>
      <c r="C7" s="382"/>
      <c r="D7" s="382"/>
      <c r="E7" s="382"/>
      <c r="F7" s="382"/>
      <c r="G7" s="382"/>
      <c r="H7" s="382"/>
      <c r="I7" s="382"/>
      <c r="J7" s="382"/>
    </row>
    <row r="8" spans="1:15" ht="12" customHeight="1" x14ac:dyDescent="0.2">
      <c r="A8" s="382" t="s">
        <v>1008</v>
      </c>
      <c r="B8" s="382"/>
      <c r="C8" s="382"/>
      <c r="D8" s="442">
        <v>3</v>
      </c>
      <c r="E8" s="442"/>
      <c r="F8" s="379" t="s">
        <v>993</v>
      </c>
      <c r="G8" s="379"/>
      <c r="H8" s="379"/>
      <c r="I8" s="379"/>
      <c r="J8" s="392">
        <v>4</v>
      </c>
    </row>
    <row r="9" spans="1:15" ht="12" customHeight="1" x14ac:dyDescent="0.2">
      <c r="A9" s="382"/>
      <c r="B9" s="382"/>
      <c r="C9" s="382"/>
      <c r="D9" s="442"/>
      <c r="E9" s="442"/>
      <c r="F9" s="379" t="s">
        <v>979</v>
      </c>
      <c r="G9" s="379"/>
      <c r="H9" s="379"/>
      <c r="I9" s="379"/>
      <c r="J9" s="392"/>
    </row>
    <row r="10" spans="1:15" ht="12" customHeight="1" x14ac:dyDescent="0.2">
      <c r="A10" s="383"/>
      <c r="B10" s="383"/>
      <c r="C10" s="383"/>
      <c r="D10" s="383"/>
      <c r="E10" s="383"/>
      <c r="F10" s="383"/>
      <c r="G10" s="383"/>
      <c r="H10" s="383"/>
      <c r="I10" s="383"/>
      <c r="J10" s="383"/>
    </row>
    <row r="11" spans="1:15" ht="12" customHeight="1" x14ac:dyDescent="0.2">
      <c r="A11" s="382" t="s">
        <v>977</v>
      </c>
      <c r="B11" s="382"/>
      <c r="C11" s="382"/>
      <c r="D11" s="426">
        <v>4</v>
      </c>
      <c r="E11" s="426"/>
      <c r="F11" s="379" t="s">
        <v>979</v>
      </c>
      <c r="G11" s="379"/>
      <c r="H11" s="379"/>
      <c r="I11" s="379"/>
      <c r="J11" s="427">
        <v>5</v>
      </c>
    </row>
    <row r="12" spans="1:15" ht="12" customHeight="1" x14ac:dyDescent="0.2">
      <c r="A12" s="382"/>
      <c r="B12" s="382"/>
      <c r="C12" s="382"/>
      <c r="D12" s="426"/>
      <c r="E12" s="426"/>
      <c r="F12" s="379" t="s">
        <v>980</v>
      </c>
      <c r="G12" s="379"/>
      <c r="H12" s="379"/>
      <c r="I12" s="379"/>
      <c r="J12" s="427"/>
    </row>
    <row r="13" spans="1:15" ht="12" customHeight="1" x14ac:dyDescent="0.2">
      <c r="A13" s="383"/>
      <c r="B13" s="383"/>
      <c r="C13" s="383"/>
      <c r="D13" s="383"/>
      <c r="E13" s="383"/>
      <c r="F13" s="383"/>
      <c r="G13" s="383"/>
      <c r="H13" s="383"/>
      <c r="I13" s="383"/>
      <c r="J13" s="383"/>
    </row>
    <row r="14" spans="1:15" ht="12" customHeight="1" x14ac:dyDescent="0.2">
      <c r="A14" s="422" t="s">
        <v>801</v>
      </c>
      <c r="B14" s="422"/>
      <c r="C14" s="422"/>
      <c r="D14" s="428">
        <v>5</v>
      </c>
      <c r="E14" s="428"/>
      <c r="F14" s="379" t="s">
        <v>1198</v>
      </c>
      <c r="G14" s="379"/>
      <c r="H14" s="379"/>
      <c r="I14" s="379"/>
      <c r="J14" s="429">
        <v>6</v>
      </c>
    </row>
    <row r="15" spans="1:15" ht="12" customHeight="1" x14ac:dyDescent="0.2">
      <c r="A15" s="422"/>
      <c r="B15" s="422"/>
      <c r="C15" s="422"/>
      <c r="D15" s="428"/>
      <c r="E15" s="428"/>
      <c r="F15" s="379" t="s">
        <v>800</v>
      </c>
      <c r="G15" s="379"/>
      <c r="H15" s="379"/>
      <c r="I15" s="379"/>
      <c r="J15" s="430"/>
    </row>
    <row r="16" spans="1:15" ht="12" customHeight="1" x14ac:dyDescent="0.2">
      <c r="A16" s="383"/>
      <c r="B16" s="383"/>
      <c r="C16" s="383"/>
      <c r="D16" s="383"/>
      <c r="E16" s="383"/>
      <c r="F16" s="383"/>
      <c r="G16" s="383"/>
      <c r="H16" s="383"/>
      <c r="I16" s="383"/>
      <c r="J16" s="383"/>
    </row>
    <row r="17" spans="1:11" ht="12" customHeight="1" x14ac:dyDescent="0.2">
      <c r="A17" s="422" t="s">
        <v>929</v>
      </c>
      <c r="B17" s="422"/>
      <c r="C17" s="422"/>
      <c r="D17" s="431">
        <v>6</v>
      </c>
      <c r="E17" s="431"/>
      <c r="F17" s="379" t="s">
        <v>909</v>
      </c>
      <c r="G17" s="379"/>
      <c r="H17" s="379"/>
      <c r="I17" s="379"/>
      <c r="J17" s="432" t="s">
        <v>1192</v>
      </c>
    </row>
    <row r="18" spans="1:11" ht="12" customHeight="1" x14ac:dyDescent="0.2">
      <c r="A18" s="422"/>
      <c r="B18" s="422"/>
      <c r="C18" s="422"/>
      <c r="D18" s="431"/>
      <c r="E18" s="431"/>
      <c r="F18" s="379" t="s">
        <v>910</v>
      </c>
      <c r="G18" s="379"/>
      <c r="H18" s="379"/>
      <c r="I18" s="379"/>
      <c r="J18" s="433"/>
    </row>
    <row r="19" spans="1:11" ht="12" customHeight="1" x14ac:dyDescent="0.2">
      <c r="A19" s="383"/>
      <c r="B19" s="383"/>
      <c r="C19" s="383"/>
      <c r="D19" s="383"/>
      <c r="E19" s="383"/>
      <c r="F19" s="383"/>
      <c r="G19" s="383"/>
      <c r="H19" s="383"/>
      <c r="I19" s="383"/>
      <c r="J19" s="383"/>
    </row>
    <row r="20" spans="1:11" ht="12" customHeight="1" x14ac:dyDescent="0.2">
      <c r="A20" s="422" t="s">
        <v>918</v>
      </c>
      <c r="B20" s="422"/>
      <c r="C20" s="422"/>
      <c r="D20" s="423">
        <v>7</v>
      </c>
      <c r="E20" s="423"/>
      <c r="F20" s="379" t="s">
        <v>799</v>
      </c>
      <c r="G20" s="379"/>
      <c r="H20" s="379"/>
      <c r="I20" s="379"/>
      <c r="J20" s="424" t="s">
        <v>1193</v>
      </c>
    </row>
    <row r="21" spans="1:11" ht="12" customHeight="1" x14ac:dyDescent="0.2">
      <c r="A21" s="422"/>
      <c r="B21" s="422"/>
      <c r="C21" s="422"/>
      <c r="D21" s="423"/>
      <c r="E21" s="423"/>
      <c r="F21" s="379" t="s">
        <v>1197</v>
      </c>
      <c r="G21" s="379"/>
      <c r="H21" s="379"/>
      <c r="I21" s="379"/>
      <c r="J21" s="425"/>
    </row>
    <row r="22" spans="1:11" ht="12" customHeight="1" x14ac:dyDescent="0.2">
      <c r="A22" s="383"/>
      <c r="B22" s="383"/>
      <c r="C22" s="383"/>
      <c r="D22" s="383"/>
      <c r="E22" s="383"/>
      <c r="F22" s="383"/>
      <c r="G22" s="383"/>
      <c r="H22" s="383"/>
      <c r="I22" s="383"/>
      <c r="J22" s="383"/>
    </row>
    <row r="23" spans="1:11" ht="12" customHeight="1" x14ac:dyDescent="0.2">
      <c r="A23" s="382" t="s">
        <v>919</v>
      </c>
      <c r="B23" s="382"/>
      <c r="C23" s="382"/>
      <c r="D23" s="385">
        <v>8</v>
      </c>
      <c r="E23" s="385"/>
      <c r="F23" s="379" t="s">
        <v>798</v>
      </c>
      <c r="G23" s="379"/>
      <c r="H23" s="379"/>
      <c r="I23" s="379"/>
      <c r="J23" s="377" t="s">
        <v>1194</v>
      </c>
    </row>
    <row r="24" spans="1:11" ht="12" customHeight="1" x14ac:dyDescent="0.2">
      <c r="A24" s="382"/>
      <c r="B24" s="382"/>
      <c r="C24" s="382"/>
      <c r="D24" s="385"/>
      <c r="E24" s="385"/>
      <c r="F24" s="379" t="s">
        <v>797</v>
      </c>
      <c r="G24" s="379"/>
      <c r="H24" s="379"/>
      <c r="I24" s="379"/>
      <c r="J24" s="378"/>
    </row>
    <row r="25" spans="1:11" ht="12" customHeight="1" x14ac:dyDescent="0.2">
      <c r="A25" s="383"/>
      <c r="B25" s="383"/>
      <c r="C25" s="383"/>
      <c r="D25" s="383"/>
      <c r="E25" s="383"/>
      <c r="F25" s="383"/>
      <c r="G25" s="383"/>
      <c r="H25" s="383"/>
      <c r="I25" s="383"/>
      <c r="J25" s="383"/>
    </row>
    <row r="26" spans="1:11" ht="12" customHeight="1" x14ac:dyDescent="0.2">
      <c r="A26" s="382" t="s">
        <v>920</v>
      </c>
      <c r="B26" s="382"/>
      <c r="C26" s="382"/>
      <c r="D26" s="386">
        <v>9</v>
      </c>
      <c r="E26" s="386"/>
      <c r="F26" s="379" t="s">
        <v>1184</v>
      </c>
      <c r="G26" s="379"/>
      <c r="H26" s="379"/>
      <c r="I26" s="379"/>
      <c r="J26" s="388" t="s">
        <v>1195</v>
      </c>
    </row>
    <row r="27" spans="1:11" ht="12" customHeight="1" x14ac:dyDescent="0.2">
      <c r="A27" s="382"/>
      <c r="B27" s="382"/>
      <c r="C27" s="382"/>
      <c r="D27" s="386"/>
      <c r="E27" s="386"/>
      <c r="F27" s="379" t="s">
        <v>796</v>
      </c>
      <c r="G27" s="379"/>
      <c r="H27" s="379"/>
      <c r="I27" s="379"/>
      <c r="J27" s="389"/>
    </row>
    <row r="28" spans="1:11" ht="12" customHeight="1" x14ac:dyDescent="0.2">
      <c r="A28" s="383"/>
      <c r="B28" s="383"/>
      <c r="C28" s="383"/>
      <c r="D28" s="383"/>
      <c r="E28" s="383"/>
      <c r="F28" s="383"/>
      <c r="G28" s="383"/>
      <c r="H28" s="383"/>
      <c r="I28" s="383"/>
      <c r="J28" s="383"/>
    </row>
    <row r="29" spans="1:11" ht="12" customHeight="1" x14ac:dyDescent="0.2">
      <c r="A29" s="382" t="s">
        <v>921</v>
      </c>
      <c r="B29" s="382"/>
      <c r="C29" s="382"/>
      <c r="D29" s="441">
        <v>10</v>
      </c>
      <c r="E29" s="441"/>
      <c r="F29" s="379" t="s">
        <v>1180</v>
      </c>
      <c r="G29" s="379"/>
      <c r="H29" s="379"/>
      <c r="I29" s="379"/>
      <c r="J29" s="436" t="s">
        <v>1196</v>
      </c>
      <c r="K29" s="265"/>
    </row>
    <row r="30" spans="1:11" ht="12" customHeight="1" x14ac:dyDescent="0.2">
      <c r="A30" s="382"/>
      <c r="B30" s="382"/>
      <c r="C30" s="382"/>
      <c r="D30" s="441"/>
      <c r="E30" s="441"/>
      <c r="F30" s="379" t="s">
        <v>1179</v>
      </c>
      <c r="G30" s="379"/>
      <c r="H30" s="379"/>
      <c r="I30" s="379"/>
      <c r="J30" s="437"/>
      <c r="K30" s="265"/>
    </row>
    <row r="31" spans="1:11" ht="12" customHeight="1" x14ac:dyDescent="0.2">
      <c r="A31" s="383"/>
      <c r="B31" s="383"/>
      <c r="C31" s="383"/>
      <c r="D31" s="383"/>
      <c r="E31" s="383"/>
      <c r="F31" s="383"/>
      <c r="G31" s="383"/>
      <c r="H31" s="383"/>
      <c r="I31" s="383"/>
      <c r="J31" s="383"/>
    </row>
    <row r="32" spans="1:11" ht="12" customHeight="1" x14ac:dyDescent="0.2">
      <c r="A32" s="382" t="s">
        <v>922</v>
      </c>
      <c r="B32" s="382"/>
      <c r="C32" s="382"/>
      <c r="D32" s="439">
        <v>11</v>
      </c>
      <c r="E32" s="439"/>
      <c r="F32" s="379" t="s">
        <v>794</v>
      </c>
      <c r="G32" s="379"/>
      <c r="H32" s="379"/>
      <c r="I32" s="379"/>
      <c r="J32" s="380">
        <v>23</v>
      </c>
    </row>
    <row r="33" spans="1:10" ht="12" customHeight="1" x14ac:dyDescent="0.2">
      <c r="A33" s="382"/>
      <c r="B33" s="382"/>
      <c r="C33" s="382"/>
      <c r="D33" s="439"/>
      <c r="E33" s="439"/>
      <c r="F33" s="379" t="s">
        <v>64</v>
      </c>
      <c r="G33" s="379"/>
      <c r="H33" s="379"/>
      <c r="I33" s="379"/>
      <c r="J33" s="381"/>
    </row>
    <row r="34" spans="1:10" ht="12" customHeight="1" x14ac:dyDescent="0.2">
      <c r="A34" s="383"/>
      <c r="B34" s="383"/>
      <c r="C34" s="383"/>
      <c r="D34" s="383"/>
      <c r="E34" s="383"/>
      <c r="F34" s="383"/>
      <c r="G34" s="383"/>
      <c r="H34" s="383"/>
      <c r="I34" s="383"/>
      <c r="J34" s="383"/>
    </row>
    <row r="35" spans="1:10" ht="12" customHeight="1" x14ac:dyDescent="0.2">
      <c r="A35" s="382" t="s">
        <v>912</v>
      </c>
      <c r="B35" s="382"/>
      <c r="C35" s="382"/>
      <c r="D35" s="412">
        <v>12</v>
      </c>
      <c r="E35" s="412"/>
      <c r="F35" s="379" t="s">
        <v>793</v>
      </c>
      <c r="G35" s="379"/>
      <c r="H35" s="379"/>
      <c r="I35" s="379"/>
      <c r="J35" s="438" t="s">
        <v>1200</v>
      </c>
    </row>
    <row r="36" spans="1:10" ht="12" customHeight="1" x14ac:dyDescent="0.2">
      <c r="A36" s="382"/>
      <c r="B36" s="382"/>
      <c r="C36" s="382"/>
      <c r="D36" s="412"/>
      <c r="E36" s="412"/>
      <c r="F36" s="379" t="s">
        <v>1199</v>
      </c>
      <c r="G36" s="379"/>
      <c r="H36" s="379"/>
      <c r="I36" s="379"/>
      <c r="J36" s="438"/>
    </row>
    <row r="37" spans="1:10" ht="12" customHeight="1" x14ac:dyDescent="0.2">
      <c r="A37" s="383"/>
      <c r="B37" s="383"/>
      <c r="C37" s="383"/>
      <c r="D37" s="383"/>
      <c r="E37" s="383"/>
      <c r="F37" s="383"/>
      <c r="G37" s="383"/>
      <c r="H37" s="383"/>
      <c r="I37" s="383"/>
      <c r="J37" s="383"/>
    </row>
    <row r="38" spans="1:10" ht="12" customHeight="1" x14ac:dyDescent="0.2">
      <c r="A38" s="382" t="s">
        <v>923</v>
      </c>
      <c r="B38" s="382"/>
      <c r="C38" s="382"/>
      <c r="D38" s="440">
        <v>13</v>
      </c>
      <c r="E38" s="440"/>
      <c r="F38" s="387" t="s">
        <v>792</v>
      </c>
      <c r="G38" s="387"/>
      <c r="H38" s="387"/>
      <c r="I38" s="387"/>
      <c r="J38" s="384">
        <v>26</v>
      </c>
    </row>
    <row r="39" spans="1:10" ht="12" customHeight="1" x14ac:dyDescent="0.2">
      <c r="A39" s="382"/>
      <c r="B39" s="382"/>
      <c r="C39" s="382"/>
      <c r="D39" s="440"/>
      <c r="E39" s="440"/>
      <c r="F39" s="387" t="s">
        <v>64</v>
      </c>
      <c r="G39" s="387"/>
      <c r="H39" s="387"/>
      <c r="I39" s="387"/>
      <c r="J39" s="384"/>
    </row>
    <row r="40" spans="1:10" ht="12" customHeight="1" x14ac:dyDescent="0.2">
      <c r="A40" s="383"/>
      <c r="B40" s="383"/>
      <c r="C40" s="383"/>
      <c r="D40" s="383"/>
      <c r="E40" s="383"/>
      <c r="F40" s="383"/>
      <c r="G40" s="383"/>
      <c r="H40" s="383"/>
      <c r="I40" s="383"/>
      <c r="J40" s="383"/>
    </row>
    <row r="41" spans="1:10" ht="12" customHeight="1" x14ac:dyDescent="0.2">
      <c r="A41" s="382" t="s">
        <v>924</v>
      </c>
      <c r="B41" s="382"/>
      <c r="C41" s="382"/>
      <c r="D41" s="417">
        <v>14</v>
      </c>
      <c r="E41" s="417"/>
      <c r="F41" s="387" t="s">
        <v>791</v>
      </c>
      <c r="G41" s="387"/>
      <c r="H41" s="387"/>
      <c r="I41" s="387"/>
      <c r="J41" s="413">
        <v>27</v>
      </c>
    </row>
    <row r="42" spans="1:10" ht="12" customHeight="1" x14ac:dyDescent="0.2">
      <c r="A42" s="382"/>
      <c r="B42" s="382"/>
      <c r="C42" s="382"/>
      <c r="D42" s="417"/>
      <c r="E42" s="417"/>
      <c r="F42" s="387" t="s">
        <v>790</v>
      </c>
      <c r="G42" s="387"/>
      <c r="H42" s="387"/>
      <c r="I42" s="387"/>
      <c r="J42" s="413"/>
    </row>
    <row r="43" spans="1:10" ht="12" customHeight="1" x14ac:dyDescent="0.2">
      <c r="A43" s="383"/>
      <c r="B43" s="383"/>
      <c r="C43" s="383"/>
      <c r="D43" s="383"/>
      <c r="E43" s="383"/>
      <c r="F43" s="383"/>
      <c r="G43" s="383"/>
      <c r="H43" s="383"/>
      <c r="I43" s="383"/>
      <c r="J43" s="383"/>
    </row>
    <row r="44" spans="1:10" ht="12" customHeight="1" x14ac:dyDescent="0.2">
      <c r="A44" s="382" t="s">
        <v>925</v>
      </c>
      <c r="B44" s="382"/>
      <c r="C44" s="382"/>
      <c r="D44" s="419">
        <v>15</v>
      </c>
      <c r="E44" s="419"/>
      <c r="F44" s="379" t="s">
        <v>1134</v>
      </c>
      <c r="G44" s="379"/>
      <c r="H44" s="379"/>
      <c r="I44" s="379"/>
      <c r="J44" s="418">
        <v>28</v>
      </c>
    </row>
    <row r="45" spans="1:10" ht="12" customHeight="1" x14ac:dyDescent="0.2">
      <c r="A45" s="382"/>
      <c r="B45" s="382"/>
      <c r="C45" s="382"/>
      <c r="D45" s="419"/>
      <c r="E45" s="419"/>
      <c r="F45" s="379" t="s">
        <v>786</v>
      </c>
      <c r="G45" s="379"/>
      <c r="H45" s="379"/>
      <c r="I45" s="379"/>
      <c r="J45" s="418"/>
    </row>
    <row r="46" spans="1:10" ht="12" customHeight="1" x14ac:dyDescent="0.2">
      <c r="A46" s="383"/>
      <c r="B46" s="383"/>
      <c r="C46" s="383"/>
      <c r="D46" s="383"/>
      <c r="E46" s="383"/>
      <c r="F46" s="383"/>
      <c r="G46" s="383"/>
      <c r="H46" s="383"/>
      <c r="I46" s="383"/>
      <c r="J46" s="383"/>
    </row>
    <row r="47" spans="1:10" ht="12" customHeight="1" x14ac:dyDescent="0.2">
      <c r="A47" s="382" t="s">
        <v>784</v>
      </c>
      <c r="B47" s="382"/>
      <c r="C47" s="382"/>
      <c r="D47" s="435">
        <v>16</v>
      </c>
      <c r="E47" s="435"/>
      <c r="F47" s="379" t="s">
        <v>783</v>
      </c>
      <c r="G47" s="379"/>
      <c r="H47" s="379"/>
      <c r="I47" s="379"/>
      <c r="J47" s="420">
        <v>29</v>
      </c>
    </row>
    <row r="48" spans="1:10" ht="12" customHeight="1" x14ac:dyDescent="0.2">
      <c r="A48" s="382"/>
      <c r="B48" s="382"/>
      <c r="C48" s="382"/>
      <c r="D48" s="435"/>
      <c r="E48" s="435"/>
      <c r="F48" s="379" t="s">
        <v>978</v>
      </c>
      <c r="G48" s="379"/>
      <c r="H48" s="379"/>
      <c r="I48" s="379"/>
      <c r="J48" s="420"/>
    </row>
    <row r="49" spans="1:10" ht="12" customHeight="1" x14ac:dyDescent="0.2">
      <c r="A49" s="383"/>
      <c r="B49" s="383"/>
      <c r="C49" s="383"/>
      <c r="D49" s="383"/>
      <c r="E49" s="383"/>
      <c r="F49" s="383"/>
      <c r="G49" s="383"/>
      <c r="H49" s="383"/>
      <c r="I49" s="383"/>
      <c r="J49" s="383"/>
    </row>
    <row r="50" spans="1:10" ht="12" customHeight="1" x14ac:dyDescent="0.2">
      <c r="A50" s="382" t="s">
        <v>911</v>
      </c>
      <c r="B50" s="382"/>
      <c r="C50" s="382"/>
      <c r="D50" s="414">
        <v>17</v>
      </c>
      <c r="E50" s="414"/>
      <c r="F50" s="379" t="s">
        <v>795</v>
      </c>
      <c r="G50" s="379"/>
      <c r="H50" s="379"/>
      <c r="I50" s="379"/>
      <c r="J50" s="415" t="s">
        <v>1201</v>
      </c>
    </row>
    <row r="51" spans="1:10" ht="12" customHeight="1" x14ac:dyDescent="0.2">
      <c r="A51" s="382"/>
      <c r="B51" s="382"/>
      <c r="C51" s="382"/>
      <c r="D51" s="414"/>
      <c r="E51" s="414"/>
      <c r="F51" s="387" t="s">
        <v>940</v>
      </c>
      <c r="G51" s="387"/>
      <c r="H51" s="387"/>
      <c r="I51" s="387"/>
      <c r="J51" s="416"/>
    </row>
    <row r="52" spans="1:10" ht="12" customHeight="1" x14ac:dyDescent="0.2">
      <c r="A52" s="383"/>
      <c r="B52" s="383"/>
      <c r="C52" s="383"/>
      <c r="D52" s="383"/>
      <c r="E52" s="383"/>
      <c r="F52" s="383"/>
      <c r="G52" s="383"/>
      <c r="H52" s="383"/>
      <c r="I52" s="383"/>
      <c r="J52" s="383"/>
    </row>
    <row r="53" spans="1:10" ht="12" customHeight="1" x14ac:dyDescent="0.2">
      <c r="A53" s="382" t="s">
        <v>926</v>
      </c>
      <c r="B53" s="382"/>
      <c r="C53" s="382"/>
      <c r="D53" s="405">
        <v>18</v>
      </c>
      <c r="E53" s="405"/>
      <c r="F53" s="379" t="s">
        <v>941</v>
      </c>
      <c r="G53" s="379"/>
      <c r="H53" s="379"/>
      <c r="I53" s="379"/>
      <c r="J53" s="407">
        <v>34</v>
      </c>
    </row>
    <row r="54" spans="1:10" ht="12" customHeight="1" x14ac:dyDescent="0.2">
      <c r="A54" s="382"/>
      <c r="B54" s="382"/>
      <c r="C54" s="382"/>
      <c r="D54" s="405"/>
      <c r="E54" s="405"/>
      <c r="F54" s="379" t="s">
        <v>942</v>
      </c>
      <c r="G54" s="379"/>
      <c r="H54" s="379"/>
      <c r="I54" s="379"/>
      <c r="J54" s="408"/>
    </row>
    <row r="55" spans="1:10" ht="12" customHeight="1" x14ac:dyDescent="0.2">
      <c r="A55" s="383"/>
      <c r="B55" s="383"/>
      <c r="C55" s="383"/>
      <c r="D55" s="383"/>
      <c r="E55" s="383"/>
      <c r="F55" s="383"/>
      <c r="G55" s="383"/>
      <c r="H55" s="383"/>
      <c r="I55" s="383"/>
      <c r="J55" s="383"/>
    </row>
    <row r="56" spans="1:10" ht="12" customHeight="1" x14ac:dyDescent="0.2">
      <c r="A56" s="382" t="s">
        <v>927</v>
      </c>
      <c r="B56" s="382"/>
      <c r="C56" s="382"/>
      <c r="D56" s="394">
        <v>19</v>
      </c>
      <c r="E56" s="394"/>
      <c r="F56" s="379" t="s">
        <v>789</v>
      </c>
      <c r="G56" s="379"/>
      <c r="H56" s="379"/>
      <c r="I56" s="379"/>
      <c r="J56" s="398">
        <v>35</v>
      </c>
    </row>
    <row r="57" spans="1:10" ht="12" customHeight="1" x14ac:dyDescent="0.2">
      <c r="A57" s="382"/>
      <c r="B57" s="382"/>
      <c r="C57" s="382"/>
      <c r="D57" s="394"/>
      <c r="E57" s="394"/>
      <c r="F57" s="379" t="s">
        <v>788</v>
      </c>
      <c r="G57" s="379"/>
      <c r="H57" s="379"/>
      <c r="I57" s="379"/>
      <c r="J57" s="398"/>
    </row>
    <row r="58" spans="1:10" ht="12" customHeight="1" x14ac:dyDescent="0.2">
      <c r="A58" s="383"/>
      <c r="B58" s="383"/>
      <c r="C58" s="383"/>
      <c r="D58" s="383"/>
      <c r="E58" s="383"/>
      <c r="F58" s="383"/>
      <c r="G58" s="383"/>
      <c r="H58" s="383"/>
      <c r="I58" s="383"/>
      <c r="J58" s="383"/>
    </row>
    <row r="59" spans="1:10" ht="12" customHeight="1" x14ac:dyDescent="0.2">
      <c r="A59" s="382" t="s">
        <v>913</v>
      </c>
      <c r="B59" s="382"/>
      <c r="C59" s="382"/>
      <c r="D59" s="411">
        <v>20</v>
      </c>
      <c r="E59" s="411"/>
      <c r="F59" s="379" t="s">
        <v>914</v>
      </c>
      <c r="G59" s="379"/>
      <c r="H59" s="379"/>
      <c r="I59" s="379"/>
      <c r="J59" s="409" t="s">
        <v>1237</v>
      </c>
    </row>
    <row r="60" spans="1:10" ht="12" customHeight="1" x14ac:dyDescent="0.2">
      <c r="A60" s="382"/>
      <c r="B60" s="382"/>
      <c r="C60" s="382"/>
      <c r="D60" s="411"/>
      <c r="E60" s="411"/>
      <c r="F60" s="379" t="s">
        <v>915</v>
      </c>
      <c r="G60" s="379"/>
      <c r="H60" s="379"/>
      <c r="I60" s="379"/>
      <c r="J60" s="410"/>
    </row>
    <row r="61" spans="1:10" ht="12" customHeight="1" x14ac:dyDescent="0.2">
      <c r="A61" s="383"/>
      <c r="B61" s="383"/>
      <c r="C61" s="383"/>
      <c r="D61" s="383"/>
      <c r="E61" s="383"/>
      <c r="F61" s="383"/>
      <c r="G61" s="383"/>
      <c r="H61" s="383"/>
      <c r="I61" s="383"/>
      <c r="J61" s="383"/>
    </row>
    <row r="62" spans="1:10" ht="12" customHeight="1" x14ac:dyDescent="0.2">
      <c r="A62" s="382" t="s">
        <v>928</v>
      </c>
      <c r="B62" s="382"/>
      <c r="C62" s="382"/>
      <c r="D62" s="394">
        <v>21</v>
      </c>
      <c r="E62" s="394"/>
      <c r="F62" s="379" t="s">
        <v>787</v>
      </c>
      <c r="G62" s="379"/>
      <c r="H62" s="379"/>
      <c r="I62" s="379"/>
      <c r="J62" s="398">
        <v>40</v>
      </c>
    </row>
    <row r="63" spans="1:10" ht="12" customHeight="1" x14ac:dyDescent="0.2">
      <c r="A63" s="382"/>
      <c r="B63" s="382"/>
      <c r="C63" s="382"/>
      <c r="D63" s="394"/>
      <c r="E63" s="394"/>
      <c r="F63" s="379" t="s">
        <v>786</v>
      </c>
      <c r="G63" s="379"/>
      <c r="H63" s="379"/>
      <c r="I63" s="379"/>
      <c r="J63" s="398"/>
    </row>
    <row r="64" spans="1:10" ht="12" customHeight="1" x14ac:dyDescent="0.2">
      <c r="A64" s="383"/>
      <c r="B64" s="383"/>
      <c r="C64" s="383"/>
      <c r="D64" s="383"/>
      <c r="E64" s="383"/>
      <c r="F64" s="383"/>
      <c r="G64" s="383"/>
      <c r="H64" s="383"/>
      <c r="I64" s="383"/>
      <c r="J64" s="383"/>
    </row>
    <row r="65" spans="1:10" ht="12" customHeight="1" x14ac:dyDescent="0.2">
      <c r="A65" s="382" t="s">
        <v>785</v>
      </c>
      <c r="B65" s="382"/>
      <c r="C65" s="382"/>
      <c r="D65" s="393">
        <v>22</v>
      </c>
      <c r="E65" s="393"/>
      <c r="F65" s="379" t="s">
        <v>1048</v>
      </c>
      <c r="G65" s="379"/>
      <c r="H65" s="379"/>
      <c r="I65" s="379"/>
      <c r="J65" s="396" t="s">
        <v>1255</v>
      </c>
    </row>
    <row r="66" spans="1:10" ht="12" customHeight="1" x14ac:dyDescent="0.2">
      <c r="A66" s="382"/>
      <c r="B66" s="382"/>
      <c r="C66" s="382"/>
      <c r="D66" s="393"/>
      <c r="E66" s="393"/>
      <c r="F66" s="379" t="s">
        <v>917</v>
      </c>
      <c r="G66" s="379"/>
      <c r="H66" s="379"/>
      <c r="I66" s="379"/>
      <c r="J66" s="397"/>
    </row>
    <row r="67" spans="1:10" ht="12" customHeight="1" x14ac:dyDescent="0.2">
      <c r="A67" s="383"/>
      <c r="B67" s="383"/>
      <c r="C67" s="383"/>
      <c r="D67" s="383"/>
      <c r="E67" s="383"/>
      <c r="F67" s="383"/>
      <c r="G67" s="383"/>
      <c r="H67" s="383"/>
      <c r="I67" s="383"/>
      <c r="J67" s="383"/>
    </row>
    <row r="68" spans="1:10" ht="12" customHeight="1" x14ac:dyDescent="0.2">
      <c r="A68" s="382" t="s">
        <v>812</v>
      </c>
      <c r="B68" s="382"/>
      <c r="C68" s="382"/>
      <c r="D68" s="395">
        <v>23</v>
      </c>
      <c r="E68" s="395"/>
      <c r="F68" s="379" t="s">
        <v>1135</v>
      </c>
      <c r="G68" s="379"/>
      <c r="H68" s="379"/>
      <c r="I68" s="379"/>
      <c r="J68" s="403">
        <v>47</v>
      </c>
    </row>
    <row r="69" spans="1:10" ht="12" customHeight="1" x14ac:dyDescent="0.2">
      <c r="A69" s="382"/>
      <c r="B69" s="382"/>
      <c r="C69" s="382"/>
      <c r="D69" s="395"/>
      <c r="E69" s="395"/>
      <c r="F69" s="379" t="s">
        <v>1136</v>
      </c>
      <c r="G69" s="379"/>
      <c r="H69" s="379"/>
      <c r="I69" s="379"/>
      <c r="J69" s="403"/>
    </row>
    <row r="70" spans="1:10" ht="12" customHeight="1" x14ac:dyDescent="0.2">
      <c r="A70" s="382"/>
      <c r="B70" s="382"/>
      <c r="C70" s="382"/>
      <c r="D70" s="382"/>
      <c r="E70" s="382"/>
      <c r="F70" s="382"/>
      <c r="G70" s="382"/>
      <c r="H70" s="382"/>
      <c r="I70" s="382"/>
      <c r="J70" s="382"/>
    </row>
    <row r="71" spans="1:10" ht="12" customHeight="1" x14ac:dyDescent="0.2">
      <c r="A71" s="382" t="s">
        <v>992</v>
      </c>
      <c r="B71" s="382"/>
      <c r="C71" s="382"/>
      <c r="D71" s="404">
        <v>24</v>
      </c>
      <c r="E71" s="404"/>
      <c r="F71" s="379" t="s">
        <v>990</v>
      </c>
      <c r="G71" s="379"/>
      <c r="H71" s="379"/>
      <c r="I71" s="379"/>
      <c r="J71" s="406">
        <v>48</v>
      </c>
    </row>
    <row r="72" spans="1:10" ht="12" customHeight="1" x14ac:dyDescent="0.2">
      <c r="A72" s="382"/>
      <c r="B72" s="382"/>
      <c r="C72" s="382"/>
      <c r="D72" s="404"/>
      <c r="E72" s="404"/>
      <c r="F72" s="379" t="s">
        <v>991</v>
      </c>
      <c r="G72" s="379"/>
      <c r="H72" s="379"/>
      <c r="I72" s="379"/>
      <c r="J72" s="406"/>
    </row>
    <row r="73" spans="1:10" ht="12" customHeight="1" x14ac:dyDescent="0.2">
      <c r="A73" s="383"/>
      <c r="B73" s="383"/>
      <c r="C73" s="383"/>
      <c r="D73" s="383"/>
      <c r="E73" s="383"/>
      <c r="F73" s="383"/>
      <c r="G73" s="383"/>
      <c r="H73" s="383"/>
      <c r="I73" s="383"/>
      <c r="J73" s="383"/>
    </row>
    <row r="74" spans="1:10" ht="12" customHeight="1" x14ac:dyDescent="0.2">
      <c r="A74" s="382" t="s">
        <v>930</v>
      </c>
      <c r="B74" s="382"/>
      <c r="C74" s="382"/>
      <c r="D74" s="401">
        <v>25</v>
      </c>
      <c r="E74" s="401"/>
      <c r="F74" s="379" t="s">
        <v>783</v>
      </c>
      <c r="G74" s="379"/>
      <c r="H74" s="379"/>
      <c r="I74" s="379"/>
      <c r="J74" s="402">
        <v>49</v>
      </c>
    </row>
    <row r="75" spans="1:10" ht="12" customHeight="1" x14ac:dyDescent="0.2">
      <c r="A75" s="382"/>
      <c r="B75" s="382"/>
      <c r="C75" s="382"/>
      <c r="D75" s="401"/>
      <c r="E75" s="401"/>
      <c r="F75" s="379" t="s">
        <v>931</v>
      </c>
      <c r="G75" s="379"/>
      <c r="H75" s="379"/>
      <c r="I75" s="379"/>
      <c r="J75" s="402"/>
    </row>
    <row r="76" spans="1:10" ht="12" customHeight="1" x14ac:dyDescent="0.2">
      <c r="A76" s="383"/>
      <c r="B76" s="383"/>
      <c r="C76" s="383"/>
      <c r="D76" s="383"/>
      <c r="E76" s="383"/>
      <c r="F76" s="383"/>
      <c r="G76" s="383"/>
      <c r="H76" s="383"/>
      <c r="I76" s="383"/>
      <c r="J76" s="383"/>
    </row>
    <row r="77" spans="1:10" ht="12" customHeight="1" x14ac:dyDescent="0.2">
      <c r="A77" s="382" t="s">
        <v>782</v>
      </c>
      <c r="B77" s="382"/>
      <c r="C77" s="382"/>
      <c r="D77" s="400">
        <v>26</v>
      </c>
      <c r="E77" s="400"/>
      <c r="F77" s="379" t="s">
        <v>1206</v>
      </c>
      <c r="G77" s="379"/>
      <c r="H77" s="379"/>
      <c r="I77" s="379"/>
      <c r="J77" s="399" t="s">
        <v>1256</v>
      </c>
    </row>
    <row r="78" spans="1:10" ht="12" customHeight="1" x14ac:dyDescent="0.2">
      <c r="A78" s="382"/>
      <c r="B78" s="382"/>
      <c r="C78" s="382"/>
      <c r="D78" s="400"/>
      <c r="E78" s="400"/>
      <c r="F78" s="379" t="s">
        <v>1205</v>
      </c>
      <c r="G78" s="379"/>
      <c r="H78" s="379"/>
      <c r="I78" s="379"/>
      <c r="J78" s="399"/>
    </row>
    <row r="79" spans="1:10" ht="12" customHeight="1" x14ac:dyDescent="0.2">
      <c r="A79" s="383"/>
      <c r="B79" s="383"/>
      <c r="C79" s="383"/>
      <c r="D79" s="383"/>
      <c r="E79" s="383"/>
      <c r="F79" s="383"/>
      <c r="G79" s="383"/>
      <c r="H79" s="383"/>
      <c r="I79" s="383"/>
      <c r="J79" s="383"/>
    </row>
    <row r="80" spans="1:10" ht="12" customHeight="1" x14ac:dyDescent="0.2">
      <c r="A80" s="383"/>
      <c r="B80" s="383"/>
      <c r="C80" s="383"/>
      <c r="D80" s="383"/>
      <c r="E80" s="383"/>
      <c r="F80" s="383"/>
      <c r="G80" s="383"/>
      <c r="H80" s="383"/>
      <c r="I80" s="383"/>
      <c r="J80" s="383"/>
    </row>
    <row r="81" spans="1:10" ht="12" customHeight="1" x14ac:dyDescent="0.2">
      <c r="A81" s="383"/>
      <c r="B81" s="383"/>
      <c r="C81" s="383"/>
      <c r="D81" s="383"/>
      <c r="E81" s="383"/>
      <c r="F81" s="383"/>
      <c r="G81" s="383"/>
      <c r="H81" s="383"/>
      <c r="I81" s="383"/>
      <c r="J81" s="383"/>
    </row>
    <row r="82" spans="1:10" ht="12" customHeight="1" x14ac:dyDescent="0.2">
      <c r="A82" s="383"/>
      <c r="B82" s="383"/>
      <c r="C82" s="383"/>
      <c r="D82" s="383"/>
      <c r="E82" s="383"/>
      <c r="F82" s="383"/>
      <c r="G82" s="383"/>
      <c r="H82" s="383"/>
      <c r="I82" s="383"/>
      <c r="J82" s="383"/>
    </row>
    <row r="83" spans="1:10" ht="12" customHeight="1" x14ac:dyDescent="0.2">
      <c r="A83" s="383"/>
      <c r="B83" s="383"/>
      <c r="C83" s="383"/>
      <c r="D83" s="383"/>
      <c r="E83" s="383"/>
      <c r="F83" s="383"/>
      <c r="G83" s="383"/>
      <c r="H83" s="383"/>
      <c r="I83" s="383"/>
      <c r="J83" s="383"/>
    </row>
    <row r="84" spans="1:10" ht="12" customHeight="1" x14ac:dyDescent="0.2">
      <c r="A84" s="383"/>
      <c r="B84" s="383"/>
      <c r="C84" s="383"/>
      <c r="D84" s="383"/>
      <c r="E84" s="383"/>
      <c r="F84" s="383"/>
      <c r="G84" s="383"/>
      <c r="H84" s="383"/>
      <c r="I84" s="383"/>
      <c r="J84" s="383"/>
    </row>
    <row r="85" spans="1:10" ht="12" customHeight="1" x14ac:dyDescent="0.2">
      <c r="A85" s="383"/>
      <c r="B85" s="383"/>
      <c r="C85" s="383"/>
      <c r="D85" s="383"/>
      <c r="E85" s="383"/>
      <c r="F85" s="383"/>
      <c r="G85" s="383"/>
      <c r="H85" s="383"/>
      <c r="I85" s="383"/>
      <c r="J85" s="383"/>
    </row>
    <row r="86" spans="1:10" ht="12" customHeight="1" x14ac:dyDescent="0.2">
      <c r="A86" s="383"/>
      <c r="B86" s="383"/>
      <c r="C86" s="383"/>
      <c r="D86" s="383"/>
      <c r="E86" s="383"/>
      <c r="F86" s="383"/>
      <c r="G86" s="383"/>
      <c r="H86" s="383"/>
      <c r="I86" s="383"/>
      <c r="J86" s="383"/>
    </row>
    <row r="87" spans="1:10" ht="12" customHeight="1" x14ac:dyDescent="0.2">
      <c r="A87" s="383"/>
      <c r="B87" s="383"/>
      <c r="C87" s="383"/>
      <c r="D87" s="383"/>
      <c r="E87" s="383"/>
      <c r="F87" s="383"/>
      <c r="G87" s="383"/>
      <c r="H87" s="383"/>
      <c r="I87" s="383"/>
      <c r="J87" s="383"/>
    </row>
    <row r="88" spans="1:10" ht="15" customHeight="1" x14ac:dyDescent="0.2">
      <c r="A88" s="383"/>
      <c r="B88" s="383"/>
      <c r="C88" s="383"/>
      <c r="D88" s="383"/>
      <c r="E88" s="383"/>
      <c r="F88" s="383"/>
      <c r="G88" s="383"/>
      <c r="H88" s="383"/>
      <c r="I88" s="383"/>
      <c r="J88" s="383"/>
    </row>
    <row r="89" spans="1:10" ht="15" customHeight="1" x14ac:dyDescent="0.2">
      <c r="A89" s="383"/>
      <c r="B89" s="383"/>
      <c r="C89" s="383"/>
      <c r="D89" s="383"/>
      <c r="E89" s="383"/>
      <c r="F89" s="383"/>
      <c r="G89" s="383"/>
      <c r="H89" s="383"/>
      <c r="I89" s="383"/>
      <c r="J89" s="383"/>
    </row>
    <row r="90" spans="1:10" ht="15" customHeight="1" x14ac:dyDescent="0.2">
      <c r="A90" s="383"/>
      <c r="B90" s="383"/>
      <c r="C90" s="383"/>
      <c r="D90" s="383"/>
      <c r="E90" s="383"/>
      <c r="F90" s="383"/>
      <c r="G90" s="383"/>
      <c r="H90" s="383"/>
      <c r="I90" s="383"/>
      <c r="J90" s="383"/>
    </row>
    <row r="91" spans="1:10" ht="15" customHeight="1" x14ac:dyDescent="0.2">
      <c r="A91" s="383"/>
      <c r="B91" s="383"/>
      <c r="C91" s="383"/>
      <c r="D91" s="383"/>
      <c r="E91" s="383"/>
      <c r="F91" s="383"/>
      <c r="G91" s="383"/>
      <c r="H91" s="383"/>
      <c r="I91" s="383"/>
      <c r="J91" s="383"/>
    </row>
    <row r="92" spans="1:10" ht="15" customHeight="1" x14ac:dyDescent="0.2">
      <c r="A92" s="383"/>
      <c r="B92" s="383"/>
      <c r="C92" s="383"/>
      <c r="D92" s="383"/>
      <c r="E92" s="383"/>
      <c r="F92" s="383"/>
      <c r="G92" s="383"/>
      <c r="H92" s="383"/>
      <c r="I92" s="383"/>
      <c r="J92" s="383"/>
    </row>
    <row r="93" spans="1:10" ht="15" customHeight="1" x14ac:dyDescent="0.2">
      <c r="A93" s="383"/>
      <c r="B93" s="383"/>
      <c r="C93" s="383"/>
      <c r="D93" s="383"/>
      <c r="E93" s="383"/>
      <c r="F93" s="383"/>
      <c r="G93" s="383"/>
      <c r="H93" s="383"/>
      <c r="I93" s="383"/>
      <c r="J93" s="383"/>
    </row>
    <row r="94" spans="1:10" ht="15" customHeight="1" x14ac:dyDescent="0.2">
      <c r="A94" s="383"/>
      <c r="B94" s="383"/>
      <c r="C94" s="383"/>
      <c r="D94" s="383"/>
      <c r="E94" s="383"/>
      <c r="F94" s="383"/>
      <c r="G94" s="383"/>
      <c r="H94" s="383"/>
      <c r="I94" s="383"/>
      <c r="J94" s="383"/>
    </row>
    <row r="95" spans="1:10" ht="15" customHeight="1" x14ac:dyDescent="0.2">
      <c r="A95" s="383"/>
      <c r="B95" s="383"/>
      <c r="C95" s="383"/>
      <c r="D95" s="383"/>
      <c r="E95" s="383"/>
      <c r="F95" s="383"/>
      <c r="G95" s="383"/>
      <c r="H95" s="383"/>
      <c r="I95" s="383"/>
      <c r="J95" s="383"/>
    </row>
    <row r="96" spans="1:10" ht="15" customHeight="1" x14ac:dyDescent="0.2">
      <c r="A96" s="383"/>
      <c r="B96" s="383"/>
      <c r="C96" s="383"/>
      <c r="D96" s="383"/>
      <c r="E96" s="383"/>
      <c r="F96" s="383"/>
      <c r="G96" s="383"/>
      <c r="H96" s="383"/>
      <c r="I96" s="383"/>
      <c r="J96" s="383"/>
    </row>
    <row r="97" spans="1:10" ht="15" customHeight="1" x14ac:dyDescent="0.2">
      <c r="A97" s="383"/>
      <c r="B97" s="383"/>
      <c r="C97" s="383"/>
      <c r="D97" s="383"/>
      <c r="E97" s="383"/>
      <c r="F97" s="383"/>
      <c r="G97" s="383"/>
      <c r="H97" s="383"/>
      <c r="I97" s="383"/>
      <c r="J97" s="383"/>
    </row>
    <row r="98" spans="1:10" ht="15" customHeight="1" x14ac:dyDescent="0.2">
      <c r="A98" s="383"/>
      <c r="B98" s="383"/>
      <c r="C98" s="383"/>
      <c r="D98" s="383"/>
      <c r="E98" s="383"/>
      <c r="F98" s="383"/>
      <c r="G98" s="383"/>
      <c r="H98" s="383"/>
      <c r="I98" s="383"/>
      <c r="J98" s="383"/>
    </row>
    <row r="99" spans="1:10" ht="15" customHeight="1" x14ac:dyDescent="0.2">
      <c r="A99" s="383"/>
      <c r="B99" s="383"/>
      <c r="C99" s="383"/>
      <c r="D99" s="383"/>
      <c r="E99" s="383"/>
      <c r="F99" s="383"/>
      <c r="G99" s="383"/>
      <c r="H99" s="383"/>
      <c r="I99" s="383"/>
      <c r="J99" s="383"/>
    </row>
    <row r="100" spans="1:10" ht="15" customHeight="1" x14ac:dyDescent="0.2">
      <c r="A100" s="383"/>
      <c r="B100" s="383"/>
      <c r="C100" s="383"/>
      <c r="D100" s="383"/>
      <c r="E100" s="383"/>
      <c r="F100" s="383"/>
      <c r="G100" s="383"/>
      <c r="H100" s="383"/>
      <c r="I100" s="383"/>
      <c r="J100" s="383"/>
    </row>
    <row r="101" spans="1:10" ht="15" customHeight="1" x14ac:dyDescent="0.2">
      <c r="A101" s="383"/>
      <c r="B101" s="383"/>
      <c r="C101" s="383"/>
      <c r="D101" s="383"/>
      <c r="E101" s="383"/>
      <c r="F101" s="383"/>
      <c r="G101" s="383"/>
      <c r="H101" s="383"/>
      <c r="I101" s="383"/>
      <c r="J101" s="383"/>
    </row>
    <row r="102" spans="1:10" ht="15" customHeight="1" x14ac:dyDescent="0.2">
      <c r="A102" s="383"/>
      <c r="B102" s="383"/>
      <c r="C102" s="383"/>
      <c r="D102" s="383"/>
      <c r="E102" s="383"/>
      <c r="F102" s="383"/>
      <c r="G102" s="383"/>
      <c r="H102" s="383"/>
      <c r="I102" s="383"/>
      <c r="J102" s="383"/>
    </row>
    <row r="103" spans="1:10" ht="15" customHeight="1" x14ac:dyDescent="0.2">
      <c r="A103" s="383"/>
      <c r="B103" s="383"/>
      <c r="C103" s="383"/>
      <c r="D103" s="383"/>
      <c r="E103" s="383"/>
      <c r="F103" s="383"/>
      <c r="G103" s="383"/>
      <c r="H103" s="383"/>
      <c r="I103" s="383"/>
      <c r="J103" s="383"/>
    </row>
    <row r="104" spans="1:10" ht="15" customHeight="1" x14ac:dyDescent="0.2">
      <c r="A104" s="383"/>
      <c r="B104" s="383"/>
      <c r="C104" s="383"/>
      <c r="D104" s="383"/>
      <c r="E104" s="383"/>
      <c r="F104" s="383"/>
      <c r="G104" s="383"/>
      <c r="H104" s="383"/>
      <c r="I104" s="383"/>
      <c r="J104" s="383"/>
    </row>
    <row r="105" spans="1:10" ht="15" customHeight="1" x14ac:dyDescent="0.2">
      <c r="A105" s="383"/>
      <c r="B105" s="383"/>
      <c r="C105" s="383"/>
      <c r="D105" s="383"/>
      <c r="E105" s="383"/>
      <c r="F105" s="383"/>
      <c r="G105" s="383"/>
      <c r="H105" s="383"/>
      <c r="I105" s="383"/>
      <c r="J105" s="383"/>
    </row>
    <row r="106" spans="1:10" ht="15" customHeight="1" x14ac:dyDescent="0.2">
      <c r="A106" s="383"/>
      <c r="B106" s="383"/>
      <c r="C106" s="383"/>
      <c r="D106" s="383"/>
      <c r="E106" s="383"/>
      <c r="F106" s="383"/>
      <c r="G106" s="383"/>
      <c r="H106" s="383"/>
      <c r="I106" s="383"/>
      <c r="J106" s="383"/>
    </row>
    <row r="107" spans="1:10" ht="15" customHeight="1" x14ac:dyDescent="0.2">
      <c r="A107" s="383"/>
      <c r="B107" s="383"/>
      <c r="C107" s="383"/>
      <c r="D107" s="383"/>
      <c r="E107" s="383"/>
      <c r="F107" s="383"/>
      <c r="G107" s="383"/>
      <c r="H107" s="383"/>
      <c r="I107" s="383"/>
      <c r="J107" s="383"/>
    </row>
    <row r="108" spans="1:10" ht="15" customHeight="1" x14ac:dyDescent="0.2">
      <c r="A108" s="383"/>
      <c r="B108" s="383"/>
      <c r="C108" s="383"/>
      <c r="D108" s="383"/>
      <c r="E108" s="383"/>
      <c r="F108" s="383"/>
      <c r="G108" s="383"/>
      <c r="H108" s="383"/>
      <c r="I108" s="383"/>
      <c r="J108" s="383"/>
    </row>
    <row r="109" spans="1:10" ht="15" customHeight="1" x14ac:dyDescent="0.2">
      <c r="A109" s="383"/>
      <c r="B109" s="383"/>
      <c r="C109" s="383"/>
      <c r="D109" s="383"/>
      <c r="E109" s="383"/>
      <c r="F109" s="383"/>
      <c r="G109" s="383"/>
      <c r="H109" s="383"/>
      <c r="I109" s="383"/>
      <c r="J109" s="383"/>
    </row>
    <row r="110" spans="1:10" ht="15" customHeight="1" x14ac:dyDescent="0.2">
      <c r="A110" s="383"/>
      <c r="B110" s="383"/>
      <c r="C110" s="383"/>
      <c r="D110" s="383"/>
      <c r="E110" s="383"/>
      <c r="F110" s="383"/>
      <c r="G110" s="383"/>
      <c r="H110" s="383"/>
      <c r="I110" s="383"/>
      <c r="J110" s="383"/>
    </row>
    <row r="111" spans="1:10" ht="15" customHeight="1" x14ac:dyDescent="0.2">
      <c r="A111" s="383"/>
      <c r="B111" s="383"/>
      <c r="C111" s="383"/>
      <c r="D111" s="383"/>
      <c r="E111" s="383"/>
      <c r="F111" s="383"/>
      <c r="G111" s="383"/>
      <c r="H111" s="383"/>
      <c r="I111" s="383"/>
      <c r="J111" s="383"/>
    </row>
    <row r="112" spans="1:10" ht="15" customHeight="1" x14ac:dyDescent="0.2">
      <c r="A112" s="383"/>
      <c r="B112" s="383"/>
      <c r="C112" s="383"/>
      <c r="D112" s="383"/>
      <c r="E112" s="383"/>
      <c r="F112" s="383"/>
      <c r="G112" s="383"/>
      <c r="H112" s="383"/>
      <c r="I112" s="383"/>
      <c r="J112" s="383"/>
    </row>
    <row r="113" spans="1:10" ht="15" customHeight="1" x14ac:dyDescent="0.2">
      <c r="A113" s="383"/>
      <c r="B113" s="383"/>
      <c r="C113" s="383"/>
      <c r="D113" s="383"/>
      <c r="E113" s="383"/>
      <c r="F113" s="383"/>
      <c r="G113" s="383"/>
      <c r="H113" s="383"/>
      <c r="I113" s="383"/>
      <c r="J113" s="383"/>
    </row>
    <row r="114" spans="1:10" ht="15" customHeight="1" x14ac:dyDescent="0.2">
      <c r="A114" s="383"/>
      <c r="B114" s="383"/>
      <c r="C114" s="383"/>
      <c r="D114" s="383"/>
      <c r="E114" s="383"/>
      <c r="F114" s="383"/>
      <c r="G114" s="383"/>
      <c r="H114" s="383"/>
      <c r="I114" s="383"/>
      <c r="J114" s="383"/>
    </row>
    <row r="115" spans="1:10" ht="15" customHeight="1" x14ac:dyDescent="0.2">
      <c r="A115" s="383"/>
      <c r="B115" s="383"/>
      <c r="C115" s="383"/>
      <c r="D115" s="383"/>
      <c r="E115" s="383"/>
      <c r="F115" s="383"/>
      <c r="G115" s="383"/>
      <c r="H115" s="383"/>
      <c r="I115" s="383"/>
      <c r="J115" s="383"/>
    </row>
    <row r="116" spans="1:10" ht="15" customHeight="1" x14ac:dyDescent="0.2">
      <c r="A116" s="383"/>
      <c r="B116" s="383"/>
      <c r="C116" s="383"/>
      <c r="D116" s="383"/>
      <c r="E116" s="383"/>
      <c r="F116" s="383"/>
      <c r="G116" s="383"/>
      <c r="H116" s="383"/>
      <c r="I116" s="383"/>
      <c r="J116" s="383"/>
    </row>
    <row r="117" spans="1:10" ht="15" customHeight="1" x14ac:dyDescent="0.2">
      <c r="A117" s="383"/>
      <c r="B117" s="383"/>
      <c r="C117" s="383"/>
      <c r="D117" s="383"/>
      <c r="E117" s="383"/>
      <c r="F117" s="383"/>
      <c r="G117" s="383"/>
      <c r="H117" s="383"/>
      <c r="I117" s="383"/>
      <c r="J117" s="383"/>
    </row>
    <row r="118" spans="1:10" ht="15" customHeight="1" x14ac:dyDescent="0.2">
      <c r="A118" s="383"/>
      <c r="B118" s="383"/>
      <c r="C118" s="383"/>
      <c r="D118" s="383"/>
      <c r="E118" s="383"/>
      <c r="F118" s="383"/>
      <c r="G118" s="383"/>
      <c r="H118" s="383"/>
      <c r="I118" s="383"/>
      <c r="J118" s="383"/>
    </row>
    <row r="119" spans="1:10" ht="15" customHeight="1" x14ac:dyDescent="0.2">
      <c r="A119" s="383"/>
      <c r="B119" s="383"/>
      <c r="C119" s="383"/>
      <c r="D119" s="383"/>
      <c r="E119" s="383"/>
      <c r="F119" s="383"/>
      <c r="G119" s="383"/>
      <c r="H119" s="383"/>
      <c r="I119" s="383"/>
      <c r="J119" s="383"/>
    </row>
    <row r="120" spans="1:10" ht="15" customHeight="1" x14ac:dyDescent="0.2">
      <c r="A120" s="383"/>
      <c r="B120" s="383"/>
      <c r="C120" s="383"/>
      <c r="D120" s="383"/>
      <c r="E120" s="383"/>
      <c r="F120" s="383"/>
      <c r="G120" s="383"/>
      <c r="H120" s="383"/>
      <c r="I120" s="383"/>
      <c r="J120" s="383"/>
    </row>
    <row r="121" spans="1:10" ht="15" customHeight="1" x14ac:dyDescent="0.2">
      <c r="A121" s="383"/>
      <c r="B121" s="383"/>
      <c r="C121" s="383"/>
      <c r="D121" s="383"/>
      <c r="E121" s="383"/>
      <c r="F121" s="383"/>
      <c r="G121" s="383"/>
      <c r="H121" s="383"/>
      <c r="I121" s="383"/>
      <c r="J121" s="383"/>
    </row>
  </sheetData>
  <mergeCells count="201">
    <mergeCell ref="A5:C6"/>
    <mergeCell ref="D5:E6"/>
    <mergeCell ref="F5:I5"/>
    <mergeCell ref="J5:J6"/>
    <mergeCell ref="F6:I6"/>
    <mergeCell ref="A7:J7"/>
    <mergeCell ref="A10:J10"/>
    <mergeCell ref="D47:E48"/>
    <mergeCell ref="J29:J30"/>
    <mergeCell ref="J35:J36"/>
    <mergeCell ref="A29:C30"/>
    <mergeCell ref="D32:E33"/>
    <mergeCell ref="D38:E39"/>
    <mergeCell ref="F38:I38"/>
    <mergeCell ref="F30:I30"/>
    <mergeCell ref="A31:J31"/>
    <mergeCell ref="A28:J28"/>
    <mergeCell ref="D29:E30"/>
    <mergeCell ref="A8:C9"/>
    <mergeCell ref="D8:E9"/>
    <mergeCell ref="F8:I8"/>
    <mergeCell ref="F41:I41"/>
    <mergeCell ref="A22:J22"/>
    <mergeCell ref="A25:J25"/>
    <mergeCell ref="A1:C1"/>
    <mergeCell ref="D1:E1"/>
    <mergeCell ref="F1:I1"/>
    <mergeCell ref="A19:J19"/>
    <mergeCell ref="A20:C21"/>
    <mergeCell ref="D20:E21"/>
    <mergeCell ref="F20:I20"/>
    <mergeCell ref="J20:J21"/>
    <mergeCell ref="F21:I21"/>
    <mergeCell ref="A17:C18"/>
    <mergeCell ref="A11:C12"/>
    <mergeCell ref="D11:E12"/>
    <mergeCell ref="F11:I11"/>
    <mergeCell ref="J11:J12"/>
    <mergeCell ref="F12:I12"/>
    <mergeCell ref="A14:C15"/>
    <mergeCell ref="D14:E15"/>
    <mergeCell ref="F14:I14"/>
    <mergeCell ref="J14:J15"/>
    <mergeCell ref="F15:I15"/>
    <mergeCell ref="F17:I17"/>
    <mergeCell ref="D17:E18"/>
    <mergeCell ref="J17:J18"/>
    <mergeCell ref="A16:J16"/>
    <mergeCell ref="A52:J52"/>
    <mergeCell ref="A41:C42"/>
    <mergeCell ref="F42:I42"/>
    <mergeCell ref="F48:I48"/>
    <mergeCell ref="D35:E36"/>
    <mergeCell ref="F44:I44"/>
    <mergeCell ref="J41:J42"/>
    <mergeCell ref="F51:I51"/>
    <mergeCell ref="A46:J46"/>
    <mergeCell ref="F45:I45"/>
    <mergeCell ref="A47:C48"/>
    <mergeCell ref="F47:I47"/>
    <mergeCell ref="F50:I50"/>
    <mergeCell ref="D50:E51"/>
    <mergeCell ref="J50:J51"/>
    <mergeCell ref="A50:C51"/>
    <mergeCell ref="D41:E42"/>
    <mergeCell ref="J44:J45"/>
    <mergeCell ref="A49:J49"/>
    <mergeCell ref="D44:E45"/>
    <mergeCell ref="J47:J48"/>
    <mergeCell ref="A43:J43"/>
    <mergeCell ref="A44:C45"/>
    <mergeCell ref="A65:C66"/>
    <mergeCell ref="D53:E54"/>
    <mergeCell ref="A67:J67"/>
    <mergeCell ref="F59:I59"/>
    <mergeCell ref="A58:J58"/>
    <mergeCell ref="F71:I71"/>
    <mergeCell ref="J71:J72"/>
    <mergeCell ref="F60:I60"/>
    <mergeCell ref="F57:I57"/>
    <mergeCell ref="A55:J55"/>
    <mergeCell ref="A53:C54"/>
    <mergeCell ref="F54:I54"/>
    <mergeCell ref="F53:I53"/>
    <mergeCell ref="J56:J57"/>
    <mergeCell ref="F56:I56"/>
    <mergeCell ref="J53:J54"/>
    <mergeCell ref="A59:C60"/>
    <mergeCell ref="D56:E57"/>
    <mergeCell ref="A56:C57"/>
    <mergeCell ref="J59:J60"/>
    <mergeCell ref="D59:E60"/>
    <mergeCell ref="F72:I72"/>
    <mergeCell ref="F62:I62"/>
    <mergeCell ref="J62:J63"/>
    <mergeCell ref="F63:I63"/>
    <mergeCell ref="A70:J70"/>
    <mergeCell ref="A89:J89"/>
    <mergeCell ref="A85:J85"/>
    <mergeCell ref="A87:J87"/>
    <mergeCell ref="F77:I77"/>
    <mergeCell ref="J77:J78"/>
    <mergeCell ref="F78:I78"/>
    <mergeCell ref="A79:J79"/>
    <mergeCell ref="A77:C78"/>
    <mergeCell ref="D77:E78"/>
    <mergeCell ref="A86:J86"/>
    <mergeCell ref="A84:J84"/>
    <mergeCell ref="A73:J73"/>
    <mergeCell ref="A74:C75"/>
    <mergeCell ref="D74:E75"/>
    <mergeCell ref="J74:J75"/>
    <mergeCell ref="F69:I69"/>
    <mergeCell ref="J68:J69"/>
    <mergeCell ref="A71:C72"/>
    <mergeCell ref="D71:E72"/>
    <mergeCell ref="F65:I65"/>
    <mergeCell ref="F66:I66"/>
    <mergeCell ref="A93:J93"/>
    <mergeCell ref="A94:J94"/>
    <mergeCell ref="A95:J95"/>
    <mergeCell ref="A114:J114"/>
    <mergeCell ref="A61:J61"/>
    <mergeCell ref="A64:J64"/>
    <mergeCell ref="D65:E66"/>
    <mergeCell ref="A62:C63"/>
    <mergeCell ref="D62:E63"/>
    <mergeCell ref="A76:J76"/>
    <mergeCell ref="D68:E69"/>
    <mergeCell ref="F74:I74"/>
    <mergeCell ref="J65:J66"/>
    <mergeCell ref="F68:I68"/>
    <mergeCell ref="A68:C69"/>
    <mergeCell ref="F75:I75"/>
    <mergeCell ref="A92:J92"/>
    <mergeCell ref="A80:J80"/>
    <mergeCell ref="A81:J81"/>
    <mergeCell ref="A82:J82"/>
    <mergeCell ref="A83:J83"/>
    <mergeCell ref="A90:J90"/>
    <mergeCell ref="A91:J91"/>
    <mergeCell ref="A88:J88"/>
    <mergeCell ref="A110:J110"/>
    <mergeCell ref="A111:J111"/>
    <mergeCell ref="A112:J112"/>
    <mergeCell ref="A113:J113"/>
    <mergeCell ref="A116:J116"/>
    <mergeCell ref="A117:J117"/>
    <mergeCell ref="A96:J96"/>
    <mergeCell ref="A97:J97"/>
    <mergeCell ref="A98:J98"/>
    <mergeCell ref="A99:J99"/>
    <mergeCell ref="A100:J100"/>
    <mergeCell ref="F29:I29"/>
    <mergeCell ref="A118:J118"/>
    <mergeCell ref="A119:J119"/>
    <mergeCell ref="A120:J120"/>
    <mergeCell ref="A121:J121"/>
    <mergeCell ref="A2:C3"/>
    <mergeCell ref="D2:E3"/>
    <mergeCell ref="F2:I2"/>
    <mergeCell ref="J2:J3"/>
    <mergeCell ref="F3:I3"/>
    <mergeCell ref="A4:J4"/>
    <mergeCell ref="J8:J9"/>
    <mergeCell ref="F9:I9"/>
    <mergeCell ref="A13:J13"/>
    <mergeCell ref="A105:J105"/>
    <mergeCell ref="A106:J106"/>
    <mergeCell ref="A107:J107"/>
    <mergeCell ref="A101:J101"/>
    <mergeCell ref="A102:J102"/>
    <mergeCell ref="A103:J103"/>
    <mergeCell ref="A104:J104"/>
    <mergeCell ref="A115:J115"/>
    <mergeCell ref="A108:J108"/>
    <mergeCell ref="A109:J109"/>
    <mergeCell ref="J23:J24"/>
    <mergeCell ref="F18:I18"/>
    <mergeCell ref="J32:J33"/>
    <mergeCell ref="F35:I35"/>
    <mergeCell ref="A38:C39"/>
    <mergeCell ref="A40:J40"/>
    <mergeCell ref="J38:J39"/>
    <mergeCell ref="A26:C27"/>
    <mergeCell ref="D23:E24"/>
    <mergeCell ref="D26:E27"/>
    <mergeCell ref="F26:I26"/>
    <mergeCell ref="F32:I32"/>
    <mergeCell ref="F33:I33"/>
    <mergeCell ref="F39:I39"/>
    <mergeCell ref="A37:J37"/>
    <mergeCell ref="A35:C36"/>
    <mergeCell ref="F24:I24"/>
    <mergeCell ref="F27:I27"/>
    <mergeCell ref="F23:I23"/>
    <mergeCell ref="A23:C24"/>
    <mergeCell ref="J26:J27"/>
    <mergeCell ref="A32:C33"/>
    <mergeCell ref="F36:I36"/>
    <mergeCell ref="A34:J34"/>
  </mergeCells>
  <hyperlinks>
    <hyperlink ref="D8:E9" location="'AURA SPA'!A1" display="'AURA SPA'!A1" xr:uid="{00000000-0004-0000-0000-000000000000}"/>
    <hyperlink ref="D11:E12" location="'TRUE COMFORT'!A1" display="'TRUE COMFORT'!A1" xr:uid="{00000000-0004-0000-0000-000001000000}"/>
    <hyperlink ref="D14:E15" location="'PURE TERRY'!A1" display="'PURE TERRY'!A1" xr:uid="{00000000-0004-0000-0000-000002000000}"/>
    <hyperlink ref="D17:E18" location="'NAKED TERRY'!A1" display="'NAKED TERRY'!A1" xr:uid="{00000000-0004-0000-0000-000003000000}"/>
    <hyperlink ref="D20:E21" location="'MAGNIFICENCE TERRY'!A1" display="'MAGNIFICENCE TERRY'!A1" xr:uid="{00000000-0004-0000-0000-000004000000}"/>
    <hyperlink ref="D23:E24" location="'OASIS TERRY'!A1" display="'OASIS TERRY'!A1" xr:uid="{00000000-0004-0000-0000-000005000000}"/>
    <hyperlink ref="D26:E27" location="'LOTUS TERRY'!A1" display="'LOTUS TERRY'!A1" xr:uid="{00000000-0004-0000-0000-000006000000}"/>
    <hyperlink ref="D29:E30" location="'SUITE TOUCH TERRY'!A1" display="'SUITE TOUCH TERRY'!A1" xr:uid="{00000000-0004-0000-0000-000008000000}"/>
    <hyperlink ref="D32:E33" location="'WHOLE SOLUTIONS TERRY'!A1" display="'WHOLE SOLUTIONS TERRY'!A1" xr:uid="{00000000-0004-0000-0000-00000A000000}"/>
    <hyperlink ref="D35:E36" location="MILLENNIUM!A1" display="MILLENNIUM!A1" xr:uid="{00000000-0004-0000-0000-00000B000000}"/>
    <hyperlink ref="D38:E39" location="RAPTURE!A1" display="RAPTURE!A1" xr:uid="{00000000-0004-0000-0000-00000C000000}"/>
    <hyperlink ref="D41:E42" location="'CROWN TOUCH'!A1" display="'CROWN TOUCH'!A1" xr:uid="{00000000-0004-0000-0000-00000D000000}"/>
    <hyperlink ref="D44:E45" location="'PREMIER WHITE AND BEIGE'!A1" display="'PREMIER WHITE AND BEIGE'!A1" xr:uid="{00000000-0004-0000-0000-00000E000000}"/>
    <hyperlink ref="D47:E48" location="FREEDOM!A1" display="FREEDOM!A1" xr:uid="{00000000-0004-0000-0000-00000F000000}"/>
    <hyperlink ref="D50:E51" location="'BEYOND TEXTURES WHITE'!A1" display="'BEYOND TEXTURES WHITE'!A1" xr:uid="{00000000-0004-0000-0000-000011000000}"/>
    <hyperlink ref="D53:E54" location="'ADORN WHITE'!A1" display="'ADORN WHITE'!A1" xr:uid="{00000000-0004-0000-0000-000013000000}"/>
    <hyperlink ref="D56:E57" location="'FIBERTONE CAMS'!A1" display="'FIBERTONE CAMS'!A1" xr:uid="{00000000-0004-0000-0000-000014000000}"/>
    <hyperlink ref="D59:E60" location="'DEPENDABILITY WHITE TERRY'!A1" display="'DEPENDABILITY WHITE TERRY'!A1" xr:uid="{00000000-0004-0000-0000-000015000000}"/>
    <hyperlink ref="D62:E63" location="DURABILITY!A1" display="DURABILITY!A1" xr:uid="{00000000-0004-0000-0000-000016000000}"/>
    <hyperlink ref="D65:E66" location="'FIBERTONE JACQUARD POOL TOWELS'!A1" display="'FIBERTONE JACQUARD POOL TOWELS'!A1" xr:uid="{00000000-0004-0000-0000-000017000000}"/>
    <hyperlink ref="D74:E75" location="'MAKEUP '!A1" display="'MAKEUP '!A1" xr:uid="{00000000-0004-0000-0000-000019000000}"/>
    <hyperlink ref="D68:E69" location="'WAFFLE WEAVE ROBE'!Print_Titles" display="'WAFFLE WEAVE ROBE'!Print_Titles" xr:uid="{00000000-0004-0000-0000-00001A000000}"/>
    <hyperlink ref="D77:E78" location="FINGERTIPS!A1" display="FINGERTIPS!A1" xr:uid="{00000000-0004-0000-0000-00001B000000}"/>
    <hyperlink ref="D71:E72" location="'BOHO BLANKET'!A1" display="'BOHO BLANKET'!A1" xr:uid="{8AFC7019-C3ED-4D5E-A705-A270CE9D59A8}"/>
    <hyperlink ref="D2:E3" location="'SWEET SOUTH'!A1" display="'SWEET SOUTH'!A1" xr:uid="{4D1A50C8-467C-41D5-A92F-FC6EDDE8616B}"/>
    <hyperlink ref="D5:E6" location="'FLOURISH SHEETS'!A1" display="'FLOURISH SHEETS'!A1" xr:uid="{ED361BD8-6DB5-4492-8EE8-798C914EADDD}"/>
  </hyperlinks>
  <printOptions horizontalCentered="1"/>
  <pageMargins left="0.25" right="0.25" top="0.5" bottom="0.25" header="0" footer="0"/>
  <pageSetup scale="70" orientation="portrait" r:id="rId1"/>
  <headerFooter alignWithMargins="0">
    <oddFooter>&amp;L&amp;"Comic Sans MS,Regular"Effective October 3rd, 2023&amp;C&amp;"Comic Sans MS,Regular"&amp;P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3">
    <tabColor indexed="34"/>
  </sheetPr>
  <dimension ref="A1:H141"/>
  <sheetViews>
    <sheetView zoomScaleNormal="100" workbookViewId="0">
      <selection activeCell="A34" sqref="A34:F34"/>
    </sheetView>
  </sheetViews>
  <sheetFormatPr defaultColWidth="9.140625" defaultRowHeight="15" x14ac:dyDescent="0.3"/>
  <cols>
    <col min="1" max="1" width="18.7109375" style="38" customWidth="1"/>
    <col min="2" max="3" width="15.7109375" style="38" customWidth="1"/>
    <col min="4" max="6" width="12.7109375" style="38" customWidth="1"/>
    <col min="7" max="16384" width="9.140625" style="38"/>
  </cols>
  <sheetData>
    <row r="1" spans="1:8" s="4" customFormat="1" ht="69" customHeight="1" x14ac:dyDescent="0.2">
      <c r="A1" s="473" t="s">
        <v>700</v>
      </c>
      <c r="B1" s="473"/>
      <c r="C1" s="473"/>
      <c r="D1" s="473"/>
      <c r="E1" s="473"/>
      <c r="F1" s="473"/>
    </row>
    <row r="2" spans="1:8" s="7" customFormat="1" ht="14.25" x14ac:dyDescent="0.3">
      <c r="A2" s="39" t="s">
        <v>5</v>
      </c>
      <c r="B2" s="39" t="s">
        <v>0</v>
      </c>
      <c r="C2" s="39" t="s">
        <v>37</v>
      </c>
      <c r="D2" s="39" t="s">
        <v>699</v>
      </c>
      <c r="E2" s="39" t="s">
        <v>6</v>
      </c>
      <c r="F2" s="39" t="s">
        <v>698</v>
      </c>
      <c r="H2" s="125"/>
    </row>
    <row r="3" spans="1:8" s="7" customFormat="1" ht="14.25" x14ac:dyDescent="0.3">
      <c r="A3" s="7" t="s">
        <v>693</v>
      </c>
      <c r="B3" s="4" t="s">
        <v>688</v>
      </c>
      <c r="C3" s="4" t="s">
        <v>697</v>
      </c>
      <c r="D3" s="5">
        <v>3.8</v>
      </c>
      <c r="E3" s="104" t="s">
        <v>1</v>
      </c>
      <c r="F3" s="178">
        <v>21.8</v>
      </c>
      <c r="G3" s="178"/>
      <c r="H3" s="162"/>
    </row>
    <row r="4" spans="1:8" s="7" customFormat="1" ht="14.25" x14ac:dyDescent="0.3">
      <c r="A4" s="7" t="s">
        <v>692</v>
      </c>
      <c r="B4" s="4" t="s">
        <v>686</v>
      </c>
      <c r="C4" s="4" t="s">
        <v>696</v>
      </c>
      <c r="D4" s="5">
        <v>4.5999999999999996</v>
      </c>
      <c r="E4" s="104" t="s">
        <v>1</v>
      </c>
      <c r="F4" s="178">
        <v>25.1</v>
      </c>
      <c r="G4" s="178"/>
      <c r="H4" s="162"/>
    </row>
    <row r="5" spans="1:8" s="7" customFormat="1" ht="14.25" x14ac:dyDescent="0.3">
      <c r="A5" s="7" t="s">
        <v>691</v>
      </c>
      <c r="B5" s="4" t="s">
        <v>684</v>
      </c>
      <c r="C5" s="4" t="s">
        <v>695</v>
      </c>
      <c r="D5" s="5">
        <v>5</v>
      </c>
      <c r="E5" s="104" t="s">
        <v>1</v>
      </c>
      <c r="F5" s="178">
        <v>28.35</v>
      </c>
      <c r="G5" s="178"/>
      <c r="H5" s="162"/>
    </row>
    <row r="6" spans="1:8" s="7" customFormat="1" ht="14.25" x14ac:dyDescent="0.3">
      <c r="A6" s="7" t="s">
        <v>690</v>
      </c>
      <c r="B6" s="4" t="s">
        <v>682</v>
      </c>
      <c r="C6" s="4" t="s">
        <v>694</v>
      </c>
      <c r="D6" s="5">
        <v>6</v>
      </c>
      <c r="E6" s="104" t="s">
        <v>1</v>
      </c>
      <c r="F6" s="178">
        <v>32.700000000000003</v>
      </c>
      <c r="G6" s="178"/>
      <c r="H6" s="162"/>
    </row>
    <row r="7" spans="1:8" s="7" customFormat="1" ht="14.25" x14ac:dyDescent="0.3">
      <c r="A7" s="477"/>
      <c r="B7" s="477"/>
      <c r="C7" s="477"/>
      <c r="D7" s="477"/>
      <c r="E7" s="477"/>
      <c r="F7" s="477"/>
      <c r="G7" s="178"/>
      <c r="H7" s="178"/>
    </row>
    <row r="8" spans="1:8" s="7" customFormat="1" ht="14.25" x14ac:dyDescent="0.3">
      <c r="A8" s="39" t="s">
        <v>5</v>
      </c>
      <c r="B8" s="39" t="s">
        <v>0</v>
      </c>
      <c r="C8" s="39" t="s">
        <v>37</v>
      </c>
      <c r="D8" s="39" t="s">
        <v>699</v>
      </c>
      <c r="E8" s="180" t="s">
        <v>6</v>
      </c>
      <c r="F8" s="39" t="s">
        <v>698</v>
      </c>
      <c r="G8" s="178"/>
      <c r="H8" s="178"/>
    </row>
    <row r="9" spans="1:8" s="7" customFormat="1" ht="14.25" x14ac:dyDescent="0.3">
      <c r="A9" s="7" t="s">
        <v>689</v>
      </c>
      <c r="B9" s="4" t="s">
        <v>688</v>
      </c>
      <c r="C9" s="4" t="s">
        <v>697</v>
      </c>
      <c r="D9" s="5">
        <v>3.8</v>
      </c>
      <c r="E9" s="179" t="s">
        <v>35</v>
      </c>
      <c r="F9" s="178">
        <v>24</v>
      </c>
      <c r="G9" s="178"/>
      <c r="H9" s="162"/>
    </row>
    <row r="10" spans="1:8" s="7" customFormat="1" ht="14.25" x14ac:dyDescent="0.3">
      <c r="A10" s="7" t="s">
        <v>687</v>
      </c>
      <c r="B10" s="4" t="s">
        <v>686</v>
      </c>
      <c r="C10" s="4" t="s">
        <v>696</v>
      </c>
      <c r="D10" s="5">
        <v>4.5999999999999996</v>
      </c>
      <c r="E10" s="179" t="s">
        <v>35</v>
      </c>
      <c r="F10" s="178">
        <v>27.25</v>
      </c>
      <c r="G10" s="178"/>
      <c r="H10" s="162"/>
    </row>
    <row r="11" spans="1:8" s="7" customFormat="1" ht="14.25" x14ac:dyDescent="0.3">
      <c r="A11" s="7" t="s">
        <v>685</v>
      </c>
      <c r="B11" s="4" t="s">
        <v>684</v>
      </c>
      <c r="C11" s="4" t="s">
        <v>695</v>
      </c>
      <c r="D11" s="5">
        <v>5</v>
      </c>
      <c r="E11" s="179" t="s">
        <v>35</v>
      </c>
      <c r="F11" s="178">
        <v>30.55</v>
      </c>
      <c r="G11" s="178"/>
      <c r="H11" s="162"/>
    </row>
    <row r="12" spans="1:8" s="7" customFormat="1" ht="14.25" x14ac:dyDescent="0.3">
      <c r="A12" s="7" t="s">
        <v>683</v>
      </c>
      <c r="B12" s="4" t="s">
        <v>682</v>
      </c>
      <c r="C12" s="4" t="s">
        <v>694</v>
      </c>
      <c r="D12" s="5">
        <v>6</v>
      </c>
      <c r="E12" s="179" t="s">
        <v>35</v>
      </c>
      <c r="F12" s="178">
        <v>34.9</v>
      </c>
      <c r="G12" s="178"/>
      <c r="H12" s="162"/>
    </row>
    <row r="13" spans="1:8" s="7" customFormat="1" ht="14.25" x14ac:dyDescent="0.3">
      <c r="A13" s="475"/>
      <c r="B13" s="475"/>
      <c r="C13" s="475"/>
      <c r="D13" s="475"/>
      <c r="E13" s="475"/>
      <c r="F13" s="475"/>
    </row>
    <row r="14" spans="1:8" s="7" customFormat="1" ht="14.25" x14ac:dyDescent="0.3">
      <c r="A14" s="476" t="s">
        <v>2</v>
      </c>
      <c r="B14" s="476"/>
      <c r="C14" s="476"/>
      <c r="D14" s="476"/>
      <c r="E14" s="476"/>
      <c r="F14" s="476"/>
    </row>
    <row r="15" spans="1:8" s="7" customFormat="1" ht="14.25" x14ac:dyDescent="0.3">
      <c r="A15" s="39" t="s">
        <v>5</v>
      </c>
      <c r="B15" s="39" t="s">
        <v>0</v>
      </c>
      <c r="C15" s="39" t="s">
        <v>8</v>
      </c>
      <c r="D15" s="39" t="s">
        <v>26</v>
      </c>
      <c r="E15" s="39" t="s">
        <v>10</v>
      </c>
      <c r="F15" s="39" t="s">
        <v>9</v>
      </c>
    </row>
    <row r="16" spans="1:8" s="7" customFormat="1" ht="14.25" x14ac:dyDescent="0.3">
      <c r="A16" s="7" t="s">
        <v>693</v>
      </c>
      <c r="B16" s="4" t="s">
        <v>688</v>
      </c>
      <c r="C16" s="4" t="s">
        <v>681</v>
      </c>
      <c r="D16" s="4">
        <v>2</v>
      </c>
      <c r="E16" s="177">
        <f>(19*12*7)/1728</f>
        <v>0.92361111111111116</v>
      </c>
      <c r="F16" s="13">
        <v>11</v>
      </c>
    </row>
    <row r="17" spans="1:6" s="7" customFormat="1" ht="14.25" x14ac:dyDescent="0.3">
      <c r="A17" s="7" t="s">
        <v>692</v>
      </c>
      <c r="B17" s="4" t="s">
        <v>686</v>
      </c>
      <c r="C17" s="4" t="s">
        <v>681</v>
      </c>
      <c r="D17" s="4">
        <v>2</v>
      </c>
      <c r="E17" s="177">
        <f>(19*12*7)/1728</f>
        <v>0.92361111111111116</v>
      </c>
      <c r="F17" s="13">
        <v>14</v>
      </c>
    </row>
    <row r="18" spans="1:6" s="7" customFormat="1" ht="14.25" x14ac:dyDescent="0.3">
      <c r="A18" s="7" t="s">
        <v>691</v>
      </c>
      <c r="B18" s="4" t="s">
        <v>684</v>
      </c>
      <c r="C18" s="4" t="s">
        <v>681</v>
      </c>
      <c r="D18" s="4">
        <v>2</v>
      </c>
      <c r="E18" s="177">
        <f>(19*12*7)/1728</f>
        <v>0.92361111111111116</v>
      </c>
      <c r="F18" s="13">
        <v>15</v>
      </c>
    </row>
    <row r="19" spans="1:6" s="7" customFormat="1" ht="14.25" x14ac:dyDescent="0.3">
      <c r="A19" s="7" t="s">
        <v>690</v>
      </c>
      <c r="B19" s="4" t="s">
        <v>682</v>
      </c>
      <c r="C19" s="4" t="s">
        <v>681</v>
      </c>
      <c r="D19" s="4">
        <v>2</v>
      </c>
      <c r="E19" s="177">
        <f>(19*12*7)/1728</f>
        <v>0.92361111111111116</v>
      </c>
      <c r="F19" s="13">
        <v>17</v>
      </c>
    </row>
    <row r="20" spans="1:6" s="7" customFormat="1" ht="14.25" x14ac:dyDescent="0.3">
      <c r="A20" s="475"/>
      <c r="B20" s="475"/>
      <c r="C20" s="475"/>
      <c r="D20" s="475"/>
      <c r="E20" s="475"/>
      <c r="F20" s="475"/>
    </row>
    <row r="21" spans="1:6" s="7" customFormat="1" ht="14.25" x14ac:dyDescent="0.3">
      <c r="A21" s="39" t="s">
        <v>5</v>
      </c>
      <c r="B21" s="39" t="s">
        <v>0</v>
      </c>
      <c r="C21" s="39" t="s">
        <v>8</v>
      </c>
      <c r="D21" s="39" t="s">
        <v>26</v>
      </c>
      <c r="E21" s="39" t="s">
        <v>10</v>
      </c>
      <c r="F21" s="39" t="s">
        <v>9</v>
      </c>
    </row>
    <row r="22" spans="1:6" s="7" customFormat="1" ht="14.25" x14ac:dyDescent="0.3">
      <c r="A22" s="7" t="s">
        <v>689</v>
      </c>
      <c r="B22" s="4" t="s">
        <v>688</v>
      </c>
      <c r="C22" s="4" t="s">
        <v>681</v>
      </c>
      <c r="D22" s="4">
        <v>2</v>
      </c>
      <c r="E22" s="177">
        <f>(19*12*7)/1728</f>
        <v>0.92361111111111116</v>
      </c>
      <c r="F22" s="13">
        <v>11</v>
      </c>
    </row>
    <row r="23" spans="1:6" s="7" customFormat="1" ht="14.25" x14ac:dyDescent="0.3">
      <c r="A23" s="7" t="s">
        <v>687</v>
      </c>
      <c r="B23" s="4" t="s">
        <v>686</v>
      </c>
      <c r="C23" s="4" t="s">
        <v>681</v>
      </c>
      <c r="D23" s="4">
        <v>2</v>
      </c>
      <c r="E23" s="177">
        <f>(19*12*7)/1728</f>
        <v>0.92361111111111116</v>
      </c>
      <c r="F23" s="13">
        <v>14</v>
      </c>
    </row>
    <row r="24" spans="1:6" s="7" customFormat="1" ht="14.25" x14ac:dyDescent="0.3">
      <c r="A24" s="7" t="s">
        <v>685</v>
      </c>
      <c r="B24" s="4" t="s">
        <v>684</v>
      </c>
      <c r="C24" s="4" t="s">
        <v>681</v>
      </c>
      <c r="D24" s="4">
        <v>2</v>
      </c>
      <c r="E24" s="177">
        <f>(19*12*7)/1728</f>
        <v>0.92361111111111116</v>
      </c>
      <c r="F24" s="13">
        <v>15</v>
      </c>
    </row>
    <row r="25" spans="1:6" s="7" customFormat="1" ht="14.25" x14ac:dyDescent="0.3">
      <c r="A25" s="7" t="s">
        <v>683</v>
      </c>
      <c r="B25" s="4" t="s">
        <v>682</v>
      </c>
      <c r="C25" s="4" t="s">
        <v>681</v>
      </c>
      <c r="D25" s="4">
        <v>2</v>
      </c>
      <c r="E25" s="177">
        <f>(19*12*7)/1728</f>
        <v>0.92361111111111116</v>
      </c>
      <c r="F25" s="13">
        <v>17</v>
      </c>
    </row>
    <row r="26" spans="1:6" s="176" customFormat="1" ht="14.25" x14ac:dyDescent="0.3">
      <c r="A26" s="479"/>
      <c r="B26" s="479"/>
      <c r="C26" s="479"/>
      <c r="D26" s="479"/>
      <c r="E26" s="479"/>
      <c r="F26" s="479"/>
    </row>
    <row r="27" spans="1:6" s="7" customFormat="1" ht="14.25" x14ac:dyDescent="0.3">
      <c r="A27" s="474" t="s">
        <v>680</v>
      </c>
      <c r="B27" s="474"/>
      <c r="C27" s="474"/>
      <c r="D27" s="474"/>
      <c r="E27" s="474"/>
      <c r="F27" s="474"/>
    </row>
    <row r="28" spans="1:6" s="7" customFormat="1" ht="14.25" x14ac:dyDescent="0.3">
      <c r="A28" s="474" t="s">
        <v>679</v>
      </c>
      <c r="B28" s="474"/>
      <c r="C28" s="474"/>
      <c r="D28" s="474"/>
      <c r="E28" s="474"/>
      <c r="F28" s="474"/>
    </row>
    <row r="29" spans="1:6" s="7" customFormat="1" ht="14.25" x14ac:dyDescent="0.3">
      <c r="A29" s="480" t="s">
        <v>678</v>
      </c>
      <c r="B29" s="480"/>
      <c r="C29" s="480"/>
      <c r="D29" s="480"/>
      <c r="E29" s="480"/>
      <c r="F29" s="480"/>
    </row>
    <row r="30" spans="1:6" s="7" customFormat="1" ht="14.25" x14ac:dyDescent="0.3">
      <c r="A30" s="474" t="s">
        <v>824</v>
      </c>
      <c r="B30" s="474"/>
      <c r="C30" s="474"/>
      <c r="D30" s="474"/>
      <c r="E30" s="474"/>
      <c r="F30" s="474"/>
    </row>
    <row r="31" spans="1:6" s="7" customFormat="1" ht="14.25" x14ac:dyDescent="0.3">
      <c r="A31" s="478"/>
      <c r="B31" s="478"/>
      <c r="C31" s="478"/>
      <c r="D31" s="478"/>
      <c r="E31" s="478"/>
      <c r="F31" s="478"/>
    </row>
    <row r="32" spans="1:6" s="7" customFormat="1" ht="14.25" x14ac:dyDescent="0.3">
      <c r="A32" s="481"/>
      <c r="B32" s="481"/>
      <c r="C32" s="481"/>
      <c r="D32" s="481"/>
      <c r="E32" s="481"/>
      <c r="F32" s="481"/>
    </row>
    <row r="33" spans="1:6" s="7" customFormat="1" ht="14.25" x14ac:dyDescent="0.3">
      <c r="A33" s="478"/>
      <c r="B33" s="478"/>
      <c r="C33" s="478"/>
      <c r="D33" s="478"/>
      <c r="E33" s="478"/>
      <c r="F33" s="478"/>
    </row>
    <row r="34" spans="1:6" s="39" customFormat="1" ht="14.25" x14ac:dyDescent="0.3">
      <c r="A34" s="478"/>
      <c r="B34" s="478"/>
      <c r="C34" s="478"/>
      <c r="D34" s="478"/>
      <c r="E34" s="478"/>
      <c r="F34" s="478"/>
    </row>
    <row r="35" spans="1:6" s="7" customFormat="1" ht="14.25" x14ac:dyDescent="0.3">
      <c r="A35" s="475"/>
      <c r="B35" s="475"/>
      <c r="C35" s="475"/>
      <c r="D35" s="475"/>
      <c r="E35" s="475"/>
      <c r="F35" s="475"/>
    </row>
    <row r="36" spans="1:6" s="7" customFormat="1" ht="14.25" x14ac:dyDescent="0.3">
      <c r="A36" s="475"/>
      <c r="B36" s="475"/>
      <c r="C36" s="475"/>
      <c r="D36" s="475"/>
      <c r="E36" s="475"/>
      <c r="F36" s="475"/>
    </row>
    <row r="37" spans="1:6" s="7" customFormat="1" ht="14.25" x14ac:dyDescent="0.3">
      <c r="A37" s="475"/>
      <c r="B37" s="475"/>
      <c r="C37" s="475"/>
      <c r="D37" s="475"/>
      <c r="E37" s="475"/>
      <c r="F37" s="475"/>
    </row>
    <row r="38" spans="1:6" s="39" customFormat="1" ht="14.25" x14ac:dyDescent="0.3">
      <c r="A38" s="475"/>
      <c r="B38" s="475"/>
      <c r="C38" s="475"/>
      <c r="D38" s="475"/>
      <c r="E38" s="475"/>
      <c r="F38" s="475"/>
    </row>
    <row r="39" spans="1:6" s="39" customFormat="1" ht="14.25" x14ac:dyDescent="0.3">
      <c r="A39" s="475"/>
      <c r="B39" s="475"/>
      <c r="C39" s="475"/>
      <c r="D39" s="475"/>
      <c r="E39" s="475"/>
      <c r="F39" s="475"/>
    </row>
    <row r="40" spans="1:6" s="7" customFormat="1" ht="14.25" x14ac:dyDescent="0.3">
      <c r="A40" s="475"/>
      <c r="B40" s="475"/>
      <c r="C40" s="475"/>
      <c r="D40" s="475"/>
      <c r="E40" s="475"/>
      <c r="F40" s="475"/>
    </row>
    <row r="41" spans="1:6" s="7" customFormat="1" ht="14.25" x14ac:dyDescent="0.3">
      <c r="A41" s="475"/>
      <c r="B41" s="475"/>
      <c r="C41" s="475"/>
      <c r="D41" s="475"/>
      <c r="E41" s="475"/>
      <c r="F41" s="475"/>
    </row>
    <row r="42" spans="1:6" s="7" customFormat="1" ht="14.25" x14ac:dyDescent="0.3">
      <c r="A42" s="475"/>
      <c r="B42" s="475"/>
      <c r="C42" s="475"/>
      <c r="D42" s="475"/>
      <c r="E42" s="475"/>
      <c r="F42" s="475"/>
    </row>
    <row r="43" spans="1:6" s="7" customFormat="1" ht="14.25" x14ac:dyDescent="0.3">
      <c r="A43" s="475"/>
      <c r="B43" s="475"/>
      <c r="C43" s="475"/>
      <c r="D43" s="475"/>
      <c r="E43" s="475"/>
      <c r="F43" s="475"/>
    </row>
    <row r="44" spans="1:6" s="7" customFormat="1" ht="14.25" x14ac:dyDescent="0.3">
      <c r="A44" s="475"/>
      <c r="B44" s="475"/>
      <c r="C44" s="475"/>
      <c r="D44" s="475"/>
      <c r="E44" s="475"/>
      <c r="F44" s="475"/>
    </row>
    <row r="45" spans="1:6" s="7" customFormat="1" ht="14.25" x14ac:dyDescent="0.3">
      <c r="A45" s="475"/>
      <c r="B45" s="475"/>
      <c r="C45" s="475"/>
      <c r="D45" s="475"/>
      <c r="E45" s="475"/>
      <c r="F45" s="475"/>
    </row>
    <row r="46" spans="1:6" s="7" customFormat="1" ht="14.25" x14ac:dyDescent="0.3">
      <c r="A46" s="475"/>
      <c r="B46" s="475"/>
      <c r="C46" s="475"/>
      <c r="D46" s="475"/>
      <c r="E46" s="475"/>
      <c r="F46" s="475"/>
    </row>
    <row r="47" spans="1:6" s="39" customFormat="1" ht="14.25" x14ac:dyDescent="0.3">
      <c r="A47" s="475"/>
      <c r="B47" s="475"/>
      <c r="C47" s="475"/>
      <c r="D47" s="475"/>
      <c r="E47" s="475"/>
      <c r="F47" s="475"/>
    </row>
    <row r="48" spans="1:6" s="7" customFormat="1" ht="14.25" x14ac:dyDescent="0.3">
      <c r="A48" s="475"/>
      <c r="B48" s="475"/>
      <c r="C48" s="475"/>
      <c r="D48" s="475"/>
      <c r="E48" s="475"/>
      <c r="F48" s="475"/>
    </row>
    <row r="49" spans="1:6" s="7" customFormat="1" ht="14.25" x14ac:dyDescent="0.3">
      <c r="A49" s="475"/>
      <c r="B49" s="475"/>
      <c r="C49" s="475"/>
      <c r="D49" s="475"/>
      <c r="E49" s="475"/>
      <c r="F49" s="475"/>
    </row>
    <row r="50" spans="1:6" s="7" customFormat="1" ht="14.25" x14ac:dyDescent="0.3">
      <c r="A50" s="475"/>
      <c r="B50" s="475"/>
      <c r="C50" s="475"/>
      <c r="D50" s="475"/>
      <c r="E50" s="475"/>
      <c r="F50" s="475"/>
    </row>
    <row r="51" spans="1:6" s="7" customFormat="1" ht="14.25" x14ac:dyDescent="0.3">
      <c r="A51" s="475"/>
      <c r="B51" s="475"/>
      <c r="C51" s="475"/>
      <c r="D51" s="475"/>
      <c r="E51" s="475"/>
      <c r="F51" s="475"/>
    </row>
    <row r="52" spans="1:6" s="7" customFormat="1" ht="14.25" x14ac:dyDescent="0.3">
      <c r="A52" s="475"/>
      <c r="B52" s="475"/>
      <c r="C52" s="475"/>
      <c r="D52" s="475"/>
      <c r="E52" s="475"/>
      <c r="F52" s="475"/>
    </row>
    <row r="53" spans="1:6" s="39" customFormat="1" ht="14.25" x14ac:dyDescent="0.3">
      <c r="A53" s="475"/>
      <c r="B53" s="475"/>
      <c r="C53" s="475"/>
      <c r="D53" s="475"/>
      <c r="E53" s="475"/>
      <c r="F53" s="475"/>
    </row>
    <row r="54" spans="1:6" s="7" customFormat="1" ht="14.25" x14ac:dyDescent="0.3">
      <c r="A54" s="475"/>
      <c r="B54" s="475"/>
      <c r="C54" s="475"/>
      <c r="D54" s="475"/>
      <c r="E54" s="475"/>
      <c r="F54" s="475"/>
    </row>
    <row r="55" spans="1:6" s="7" customFormat="1" ht="14.25" x14ac:dyDescent="0.3">
      <c r="A55" s="475"/>
      <c r="B55" s="475"/>
      <c r="C55" s="475"/>
      <c r="D55" s="475"/>
      <c r="E55" s="475"/>
      <c r="F55" s="475"/>
    </row>
    <row r="56" spans="1:6" s="7" customFormat="1" ht="14.25" x14ac:dyDescent="0.3">
      <c r="A56" s="475"/>
      <c r="B56" s="475"/>
      <c r="C56" s="475"/>
      <c r="D56" s="475"/>
      <c r="E56" s="475"/>
      <c r="F56" s="475"/>
    </row>
    <row r="57" spans="1:6" s="7" customFormat="1" ht="14.25" x14ac:dyDescent="0.3">
      <c r="D57" s="175"/>
    </row>
    <row r="58" spans="1:6" s="7" customFormat="1" ht="14.25" x14ac:dyDescent="0.3">
      <c r="D58" s="175"/>
    </row>
    <row r="59" spans="1:6" s="7" customFormat="1" ht="14.25" x14ac:dyDescent="0.3">
      <c r="D59" s="175"/>
    </row>
    <row r="60" spans="1:6" s="7" customFormat="1" ht="14.25" x14ac:dyDescent="0.3">
      <c r="D60" s="175"/>
    </row>
    <row r="61" spans="1:6" s="39" customFormat="1" ht="14.25" x14ac:dyDescent="0.3">
      <c r="A61" s="7"/>
    </row>
    <row r="62" spans="1:6" s="7" customFormat="1" ht="14.25" x14ac:dyDescent="0.3">
      <c r="D62" s="175"/>
    </row>
    <row r="63" spans="1:6" s="7" customFormat="1" ht="14.25" x14ac:dyDescent="0.3">
      <c r="D63" s="175"/>
    </row>
    <row r="64" spans="1:6" s="7" customFormat="1" ht="14.25" x14ac:dyDescent="0.3">
      <c r="D64" s="175"/>
    </row>
    <row r="65" spans="1:4" s="7" customFormat="1" ht="14.25" x14ac:dyDescent="0.3">
      <c r="B65" s="39"/>
      <c r="C65" s="39"/>
      <c r="D65" s="39"/>
    </row>
    <row r="66" spans="1:4" s="7" customFormat="1" ht="14.25" x14ac:dyDescent="0.3">
      <c r="D66" s="175"/>
    </row>
    <row r="67" spans="1:4" s="39" customFormat="1" ht="14.25" x14ac:dyDescent="0.3">
      <c r="A67" s="7"/>
      <c r="B67" s="7"/>
      <c r="C67" s="7"/>
      <c r="D67" s="175"/>
    </row>
    <row r="68" spans="1:4" s="39" customFormat="1" ht="14.25" x14ac:dyDescent="0.3">
      <c r="A68" s="7"/>
    </row>
    <row r="69" spans="1:4" s="7" customFormat="1" ht="14.25" x14ac:dyDescent="0.3">
      <c r="D69" s="175"/>
    </row>
    <row r="70" spans="1:4" s="39" customFormat="1" ht="14.25" x14ac:dyDescent="0.3">
      <c r="A70" s="7"/>
      <c r="B70" s="7"/>
      <c r="C70" s="7"/>
      <c r="D70" s="175"/>
    </row>
    <row r="71" spans="1:4" s="39" customFormat="1" ht="14.25" x14ac:dyDescent="0.3">
      <c r="A71" s="7"/>
    </row>
    <row r="72" spans="1:4" s="7" customFormat="1" ht="14.25" x14ac:dyDescent="0.3">
      <c r="D72" s="175"/>
    </row>
    <row r="73" spans="1:4" s="7" customFormat="1" ht="14.25" x14ac:dyDescent="0.3">
      <c r="D73" s="175"/>
    </row>
    <row r="74" spans="1:4" s="7" customFormat="1" ht="14.25" x14ac:dyDescent="0.3">
      <c r="D74" s="175"/>
    </row>
    <row r="75" spans="1:4" s="7" customFormat="1" ht="14.25" x14ac:dyDescent="0.3">
      <c r="B75" s="39"/>
      <c r="C75" s="39"/>
      <c r="D75" s="39"/>
    </row>
    <row r="76" spans="1:4" s="7" customFormat="1" ht="14.25" x14ac:dyDescent="0.3">
      <c r="D76" s="175"/>
    </row>
    <row r="77" spans="1:4" s="7" customFormat="1" ht="14.25" x14ac:dyDescent="0.3">
      <c r="D77" s="175"/>
    </row>
    <row r="78" spans="1:4" s="7" customFormat="1" ht="14.25" x14ac:dyDescent="0.3">
      <c r="D78" s="175"/>
    </row>
    <row r="79" spans="1:4" s="7" customFormat="1" ht="14.25" x14ac:dyDescent="0.3">
      <c r="B79" s="39"/>
      <c r="C79" s="39"/>
      <c r="D79" s="39"/>
    </row>
    <row r="80" spans="1:4" s="7" customFormat="1" ht="14.25" x14ac:dyDescent="0.3">
      <c r="D80" s="175"/>
    </row>
    <row r="81" spans="2:4" s="7" customFormat="1" ht="14.25" x14ac:dyDescent="0.3"/>
    <row r="82" spans="2:4" s="7" customFormat="1" ht="14.25" x14ac:dyDescent="0.3">
      <c r="B82" s="39"/>
      <c r="C82" s="39"/>
      <c r="D82" s="39"/>
    </row>
    <row r="83" spans="2:4" s="7" customFormat="1" ht="14.25" x14ac:dyDescent="0.3">
      <c r="D83" s="175"/>
    </row>
    <row r="84" spans="2:4" s="7" customFormat="1" ht="14.25" x14ac:dyDescent="0.3">
      <c r="D84" s="175"/>
    </row>
    <row r="85" spans="2:4" s="7" customFormat="1" ht="14.25" x14ac:dyDescent="0.3">
      <c r="B85" s="39"/>
      <c r="C85" s="39"/>
      <c r="D85" s="39"/>
    </row>
    <row r="86" spans="2:4" s="7" customFormat="1" ht="14.25" x14ac:dyDescent="0.3">
      <c r="D86" s="175"/>
    </row>
    <row r="87" spans="2:4" x14ac:dyDescent="0.3">
      <c r="D87" s="173"/>
    </row>
    <row r="88" spans="2:4" x14ac:dyDescent="0.3">
      <c r="D88" s="173"/>
    </row>
    <row r="89" spans="2:4" ht="16.5" x14ac:dyDescent="0.35">
      <c r="B89" s="174"/>
      <c r="C89" s="174"/>
      <c r="D89" s="174"/>
    </row>
    <row r="90" spans="2:4" x14ac:dyDescent="0.3">
      <c r="D90" s="173"/>
    </row>
    <row r="91" spans="2:4" x14ac:dyDescent="0.3">
      <c r="D91" s="173"/>
    </row>
    <row r="93" spans="2:4" ht="16.5" x14ac:dyDescent="0.35">
      <c r="B93" s="174"/>
      <c r="C93" s="174"/>
      <c r="D93" s="174"/>
    </row>
    <row r="94" spans="2:4" x14ac:dyDescent="0.3">
      <c r="D94" s="173"/>
    </row>
    <row r="95" spans="2:4" x14ac:dyDescent="0.3">
      <c r="D95" s="173"/>
    </row>
    <row r="96" spans="2:4" x14ac:dyDescent="0.3">
      <c r="D96" s="173"/>
    </row>
    <row r="97" spans="1:6" ht="16.5" x14ac:dyDescent="0.35">
      <c r="B97" s="174"/>
      <c r="C97" s="174"/>
      <c r="D97" s="174"/>
      <c r="E97" s="174"/>
      <c r="F97" s="174"/>
    </row>
    <row r="98" spans="1:6" ht="16.5" x14ac:dyDescent="0.35">
      <c r="B98" s="174"/>
      <c r="C98" s="174"/>
      <c r="D98" s="174"/>
      <c r="E98" s="174"/>
      <c r="F98" s="174"/>
    </row>
    <row r="99" spans="1:6" x14ac:dyDescent="0.3">
      <c r="D99" s="173"/>
    </row>
    <row r="100" spans="1:6" x14ac:dyDescent="0.3">
      <c r="D100" s="173"/>
    </row>
    <row r="101" spans="1:6" x14ac:dyDescent="0.3">
      <c r="D101" s="173"/>
    </row>
    <row r="102" spans="1:6" x14ac:dyDescent="0.3">
      <c r="D102" s="173"/>
    </row>
    <row r="103" spans="1:6" ht="16.5" x14ac:dyDescent="0.35">
      <c r="B103" s="174"/>
      <c r="C103" s="174"/>
      <c r="D103" s="174"/>
    </row>
    <row r="104" spans="1:6" x14ac:dyDescent="0.3">
      <c r="D104" s="173"/>
    </row>
    <row r="105" spans="1:6" s="174" customFormat="1" ht="16.5" x14ac:dyDescent="0.35">
      <c r="A105" s="38"/>
      <c r="B105" s="38"/>
      <c r="C105" s="38"/>
      <c r="D105" s="173"/>
    </row>
    <row r="106" spans="1:6" x14ac:dyDescent="0.3">
      <c r="D106" s="173"/>
    </row>
    <row r="107" spans="1:6" ht="16.5" x14ac:dyDescent="0.35">
      <c r="B107" s="174"/>
      <c r="C107" s="174"/>
      <c r="D107" s="174"/>
    </row>
    <row r="108" spans="1:6" x14ac:dyDescent="0.3">
      <c r="D108" s="173"/>
    </row>
    <row r="109" spans="1:6" x14ac:dyDescent="0.3">
      <c r="D109" s="173"/>
    </row>
    <row r="110" spans="1:6" x14ac:dyDescent="0.3">
      <c r="D110" s="173"/>
    </row>
    <row r="111" spans="1:6" x14ac:dyDescent="0.3">
      <c r="D111" s="173"/>
    </row>
    <row r="112" spans="1:6" ht="16.5" x14ac:dyDescent="0.35">
      <c r="B112" s="174"/>
      <c r="C112" s="174"/>
      <c r="D112" s="174"/>
    </row>
    <row r="113" spans="2:4" x14ac:dyDescent="0.3">
      <c r="D113" s="173"/>
    </row>
    <row r="114" spans="2:4" x14ac:dyDescent="0.3">
      <c r="D114" s="173"/>
    </row>
    <row r="115" spans="2:4" x14ac:dyDescent="0.3">
      <c r="D115" s="173"/>
    </row>
    <row r="116" spans="2:4" ht="16.5" x14ac:dyDescent="0.35">
      <c r="B116" s="174"/>
      <c r="C116" s="174"/>
      <c r="D116" s="174"/>
    </row>
    <row r="117" spans="2:4" x14ac:dyDescent="0.3">
      <c r="D117" s="173"/>
    </row>
    <row r="118" spans="2:4" x14ac:dyDescent="0.3">
      <c r="D118" s="173"/>
    </row>
    <row r="119" spans="2:4" x14ac:dyDescent="0.3">
      <c r="D119" s="173"/>
    </row>
    <row r="120" spans="2:4" ht="16.5" x14ac:dyDescent="0.35">
      <c r="B120" s="174"/>
      <c r="C120" s="174"/>
      <c r="D120" s="174"/>
    </row>
    <row r="121" spans="2:4" x14ac:dyDescent="0.3">
      <c r="D121" s="173"/>
    </row>
    <row r="122" spans="2:4" x14ac:dyDescent="0.3">
      <c r="D122" s="173"/>
    </row>
    <row r="123" spans="2:4" ht="16.5" x14ac:dyDescent="0.35">
      <c r="B123" s="174"/>
      <c r="C123" s="174"/>
      <c r="D123" s="174"/>
    </row>
    <row r="124" spans="2:4" x14ac:dyDescent="0.3">
      <c r="D124" s="173"/>
    </row>
    <row r="126" spans="2:4" ht="16.5" x14ac:dyDescent="0.35">
      <c r="B126" s="174"/>
      <c r="C126" s="174"/>
      <c r="D126" s="174"/>
    </row>
    <row r="127" spans="2:4" x14ac:dyDescent="0.3">
      <c r="D127" s="173"/>
    </row>
    <row r="128" spans="2:4" x14ac:dyDescent="0.3">
      <c r="D128" s="173"/>
    </row>
    <row r="129" spans="2:4" x14ac:dyDescent="0.3">
      <c r="D129" s="173"/>
    </row>
    <row r="130" spans="2:4" ht="16.5" x14ac:dyDescent="0.35">
      <c r="B130" s="174"/>
      <c r="C130" s="174"/>
      <c r="D130" s="174"/>
    </row>
    <row r="131" spans="2:4" x14ac:dyDescent="0.3">
      <c r="D131" s="173"/>
    </row>
    <row r="132" spans="2:4" x14ac:dyDescent="0.3">
      <c r="D132" s="173"/>
    </row>
    <row r="133" spans="2:4" ht="16.5" x14ac:dyDescent="0.35">
      <c r="B133" s="174"/>
      <c r="C133" s="174"/>
      <c r="D133" s="174"/>
    </row>
    <row r="134" spans="2:4" x14ac:dyDescent="0.3">
      <c r="D134" s="173"/>
    </row>
    <row r="135" spans="2:4" x14ac:dyDescent="0.3">
      <c r="D135" s="173"/>
    </row>
    <row r="136" spans="2:4" ht="16.5" x14ac:dyDescent="0.35">
      <c r="B136" s="174"/>
      <c r="C136" s="174"/>
      <c r="D136" s="174"/>
    </row>
    <row r="137" spans="2:4" x14ac:dyDescent="0.3">
      <c r="D137" s="173"/>
    </row>
    <row r="138" spans="2:4" x14ac:dyDescent="0.3">
      <c r="D138" s="173"/>
    </row>
    <row r="139" spans="2:4" x14ac:dyDescent="0.3">
      <c r="D139" s="173"/>
    </row>
    <row r="140" spans="2:4" x14ac:dyDescent="0.3">
      <c r="D140" s="173"/>
    </row>
    <row r="141" spans="2:4" x14ac:dyDescent="0.3">
      <c r="D141" s="173"/>
    </row>
  </sheetData>
  <mergeCells count="36">
    <mergeCell ref="A56:F56"/>
    <mergeCell ref="A49:F49"/>
    <mergeCell ref="A50:F50"/>
    <mergeCell ref="A51:F51"/>
    <mergeCell ref="A52:F52"/>
    <mergeCell ref="A53:F53"/>
    <mergeCell ref="A54:F54"/>
    <mergeCell ref="A55:F55"/>
    <mergeCell ref="A47:F47"/>
    <mergeCell ref="A48:F48"/>
    <mergeCell ref="A26:F26"/>
    <mergeCell ref="A28:F28"/>
    <mergeCell ref="A29:F29"/>
    <mergeCell ref="A36:F36"/>
    <mergeCell ref="A45:F45"/>
    <mergeCell ref="A30:F30"/>
    <mergeCell ref="A34:F34"/>
    <mergeCell ref="A32:F32"/>
    <mergeCell ref="A35:F35"/>
    <mergeCell ref="A38:F38"/>
    <mergeCell ref="A39:F39"/>
    <mergeCell ref="A44:F44"/>
    <mergeCell ref="A40:F40"/>
    <mergeCell ref="A41:F41"/>
    <mergeCell ref="A1:F1"/>
    <mergeCell ref="A27:F27"/>
    <mergeCell ref="A46:F46"/>
    <mergeCell ref="A14:F14"/>
    <mergeCell ref="A7:F7"/>
    <mergeCell ref="A20:F20"/>
    <mergeCell ref="A33:F33"/>
    <mergeCell ref="A13:F13"/>
    <mergeCell ref="A31:F31"/>
    <mergeCell ref="A37:F37"/>
    <mergeCell ref="A42:F42"/>
    <mergeCell ref="A43:F43"/>
  </mergeCells>
  <printOptions horizontalCentered="1" gridLines="1"/>
  <pageMargins left="0.75" right="0.75" top="0.75" bottom="1" header="0.25" footer="0.5"/>
  <pageSetup orientation="portrait" r:id="rId1"/>
  <headerFooter alignWithMargins="0">
    <oddHeader>&amp;C&amp;"Comic Sans MS,Bold"&amp;12 1888 MILLS</oddHeader>
    <oddFooter>&amp;C&amp;"Comic Sans MS,Regular"&amp;P&amp;R&amp;"Comic Sans MS,Regular"PRICES SUBJECT TO CHANGE</oddFooter>
  </headerFooter>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4">
    <tabColor indexed="35"/>
  </sheetPr>
  <dimension ref="A1:J196"/>
  <sheetViews>
    <sheetView zoomScaleNormal="100" workbookViewId="0">
      <selection activeCell="A52" sqref="A52:I52"/>
    </sheetView>
  </sheetViews>
  <sheetFormatPr defaultColWidth="9.140625" defaultRowHeight="15" x14ac:dyDescent="0.3"/>
  <cols>
    <col min="1" max="1" width="14.7109375" style="9" customWidth="1"/>
    <col min="2" max="2" width="19.7109375" style="9" customWidth="1"/>
    <col min="3" max="4" width="8.7109375" style="9" customWidth="1"/>
    <col min="5" max="5" width="11.7109375" style="7" customWidth="1"/>
    <col min="6" max="6" width="8.7109375" style="9" customWidth="1"/>
    <col min="7" max="7" width="9.7109375" style="9" customWidth="1"/>
    <col min="8" max="8" width="8.7109375" style="9" customWidth="1"/>
    <col min="9" max="9" width="9.7109375" style="9" customWidth="1"/>
    <col min="10" max="16384" width="9.140625" style="9"/>
  </cols>
  <sheetData>
    <row r="1" spans="1:10" s="4" customFormat="1" ht="90" customHeight="1" x14ac:dyDescent="0.2">
      <c r="A1" s="473" t="s">
        <v>738</v>
      </c>
      <c r="B1" s="473"/>
      <c r="C1" s="473"/>
      <c r="D1" s="473"/>
      <c r="E1" s="473"/>
      <c r="F1" s="473"/>
      <c r="G1" s="473"/>
      <c r="H1" s="473"/>
      <c r="I1" s="473"/>
    </row>
    <row r="2" spans="1:10" s="11" customFormat="1" ht="18" customHeight="1" x14ac:dyDescent="0.2">
      <c r="A2" s="487" t="s">
        <v>477</v>
      </c>
      <c r="B2" s="487"/>
      <c r="C2" s="487"/>
      <c r="D2" s="487"/>
      <c r="E2" s="487"/>
      <c r="F2" s="487"/>
      <c r="G2" s="487"/>
      <c r="H2" s="487"/>
      <c r="I2" s="487"/>
    </row>
    <row r="3" spans="1:10" s="11" customFormat="1" ht="18" customHeight="1" x14ac:dyDescent="0.3">
      <c r="A3" s="10" t="s">
        <v>228</v>
      </c>
      <c r="B3" s="10" t="s">
        <v>5</v>
      </c>
      <c r="C3" s="10" t="s">
        <v>37</v>
      </c>
      <c r="D3" s="10" t="s">
        <v>458</v>
      </c>
      <c r="E3" s="10" t="s">
        <v>702</v>
      </c>
      <c r="F3" s="10" t="s">
        <v>725</v>
      </c>
      <c r="G3" s="10" t="s">
        <v>315</v>
      </c>
      <c r="H3" s="10" t="s">
        <v>314</v>
      </c>
      <c r="I3" s="10" t="s">
        <v>701</v>
      </c>
      <c r="J3" s="125"/>
    </row>
    <row r="4" spans="1:10" s="11" customFormat="1" ht="18" customHeight="1" x14ac:dyDescent="0.3">
      <c r="A4" s="11" t="s">
        <v>223</v>
      </c>
      <c r="B4" s="11" t="s">
        <v>737</v>
      </c>
      <c r="C4" s="11" t="s">
        <v>221</v>
      </c>
      <c r="D4" s="183">
        <v>47.16</v>
      </c>
      <c r="E4" s="121" t="s">
        <v>18</v>
      </c>
      <c r="F4" s="112">
        <v>6</v>
      </c>
      <c r="G4" s="11" t="s">
        <v>735</v>
      </c>
      <c r="H4" s="11">
        <v>24</v>
      </c>
      <c r="I4" s="182">
        <v>0.95486110999999996</v>
      </c>
      <c r="J4" s="105"/>
    </row>
    <row r="5" spans="1:10" s="11" customFormat="1" ht="18" customHeight="1" x14ac:dyDescent="0.3">
      <c r="A5" s="11" t="s">
        <v>80</v>
      </c>
      <c r="B5" s="11" t="s">
        <v>736</v>
      </c>
      <c r="C5" s="11" t="s">
        <v>219</v>
      </c>
      <c r="D5" s="183">
        <v>51.839999999999996</v>
      </c>
      <c r="E5" s="121" t="s">
        <v>15</v>
      </c>
      <c r="F5" s="112">
        <v>6</v>
      </c>
      <c r="G5" s="11" t="s">
        <v>735</v>
      </c>
      <c r="H5" s="11">
        <v>25</v>
      </c>
      <c r="I5" s="182">
        <v>0.95486110999999996</v>
      </c>
      <c r="J5" s="105"/>
    </row>
    <row r="6" spans="1:10" s="11" customFormat="1" ht="18" customHeight="1" x14ac:dyDescent="0.3">
      <c r="A6" s="11" t="s">
        <v>79</v>
      </c>
      <c r="B6" s="11" t="s">
        <v>734</v>
      </c>
      <c r="C6" s="11" t="s">
        <v>217</v>
      </c>
      <c r="D6" s="183">
        <v>60.239999999999995</v>
      </c>
      <c r="E6" s="121" t="s">
        <v>13</v>
      </c>
      <c r="F6" s="112">
        <v>6</v>
      </c>
      <c r="G6" s="11" t="s">
        <v>733</v>
      </c>
      <c r="H6" s="11">
        <v>29</v>
      </c>
      <c r="I6" s="182">
        <v>1.25</v>
      </c>
      <c r="J6" s="105"/>
    </row>
    <row r="7" spans="1:10" s="93" customFormat="1" ht="18" customHeight="1" x14ac:dyDescent="0.3">
      <c r="A7" s="482" t="s">
        <v>732</v>
      </c>
      <c r="B7" s="483"/>
      <c r="C7" s="483"/>
      <c r="D7" s="483"/>
      <c r="E7" s="483"/>
      <c r="F7" s="483"/>
      <c r="G7" s="483"/>
      <c r="H7" s="483"/>
      <c r="I7" s="483"/>
      <c r="J7" s="105"/>
    </row>
    <row r="8" spans="1:10" s="93" customFormat="1" ht="18" customHeight="1" x14ac:dyDescent="0.2">
      <c r="A8" s="484"/>
      <c r="B8" s="484"/>
      <c r="C8" s="484"/>
      <c r="D8" s="484"/>
      <c r="E8" s="484"/>
      <c r="F8" s="484"/>
      <c r="G8" s="484"/>
      <c r="H8" s="484"/>
      <c r="I8" s="484"/>
    </row>
    <row r="9" spans="1:10" s="11" customFormat="1" ht="18" customHeight="1" x14ac:dyDescent="0.2">
      <c r="A9" s="10" t="s">
        <v>193</v>
      </c>
      <c r="B9" s="10" t="s">
        <v>5</v>
      </c>
      <c r="C9" s="10" t="s">
        <v>37</v>
      </c>
      <c r="D9" s="10" t="s">
        <v>458</v>
      </c>
      <c r="E9" s="10" t="s">
        <v>702</v>
      </c>
      <c r="F9" s="10" t="s">
        <v>725</v>
      </c>
      <c r="G9" s="10" t="s">
        <v>315</v>
      </c>
      <c r="H9" s="10" t="s">
        <v>314</v>
      </c>
      <c r="I9" s="10" t="s">
        <v>701</v>
      </c>
    </row>
    <row r="10" spans="1:10" s="11" customFormat="1" ht="18" customHeight="1" x14ac:dyDescent="0.3">
      <c r="A10" s="11" t="s">
        <v>210</v>
      </c>
      <c r="B10" s="11" t="s">
        <v>731</v>
      </c>
      <c r="C10" s="11" t="s">
        <v>489</v>
      </c>
      <c r="D10" s="183">
        <v>239.51999999999998</v>
      </c>
      <c r="E10" s="121" t="s">
        <v>483</v>
      </c>
      <c r="F10" s="112">
        <v>2</v>
      </c>
      <c r="G10" s="11" t="s">
        <v>355</v>
      </c>
      <c r="H10" s="112">
        <v>44</v>
      </c>
      <c r="I10" s="182">
        <v>1.851</v>
      </c>
      <c r="J10" s="105"/>
    </row>
    <row r="11" spans="1:10" s="10" customFormat="1" ht="18" customHeight="1" x14ac:dyDescent="0.3">
      <c r="A11" s="11" t="s">
        <v>204</v>
      </c>
      <c r="B11" s="11" t="s">
        <v>730</v>
      </c>
      <c r="C11" s="11" t="s">
        <v>488</v>
      </c>
      <c r="D11" s="183">
        <v>256.2</v>
      </c>
      <c r="E11" s="121" t="s">
        <v>18</v>
      </c>
      <c r="F11" s="112">
        <v>2</v>
      </c>
      <c r="G11" s="11" t="s">
        <v>355</v>
      </c>
      <c r="H11" s="112">
        <v>49</v>
      </c>
      <c r="I11" s="182">
        <v>1.851</v>
      </c>
      <c r="J11" s="105"/>
    </row>
    <row r="12" spans="1:10" s="11" customFormat="1" ht="18" customHeight="1" x14ac:dyDescent="0.3">
      <c r="A12" s="11" t="s">
        <v>80</v>
      </c>
      <c r="B12" s="11" t="s">
        <v>729</v>
      </c>
      <c r="C12" s="11" t="s">
        <v>604</v>
      </c>
      <c r="D12" s="183">
        <v>285.83999999999997</v>
      </c>
      <c r="E12" s="121" t="s">
        <v>15</v>
      </c>
      <c r="F12" s="112">
        <v>1</v>
      </c>
      <c r="G12" s="11" t="s">
        <v>426</v>
      </c>
      <c r="H12" s="112">
        <v>28</v>
      </c>
      <c r="I12" s="182">
        <v>1.296</v>
      </c>
      <c r="J12" s="105"/>
    </row>
    <row r="13" spans="1:10" s="11" customFormat="1" ht="18" customHeight="1" x14ac:dyDescent="0.3">
      <c r="A13" s="11" t="s">
        <v>79</v>
      </c>
      <c r="B13" s="11" t="s">
        <v>728</v>
      </c>
      <c r="C13" s="11" t="s">
        <v>727</v>
      </c>
      <c r="D13" s="183">
        <v>324.12</v>
      </c>
      <c r="E13" s="121" t="s">
        <v>13</v>
      </c>
      <c r="F13" s="112">
        <v>1</v>
      </c>
      <c r="G13" s="11" t="s">
        <v>355</v>
      </c>
      <c r="H13" s="112">
        <v>33</v>
      </c>
      <c r="I13" s="182">
        <v>1.851</v>
      </c>
      <c r="J13" s="105"/>
    </row>
    <row r="14" spans="1:10" s="93" customFormat="1" ht="18" customHeight="1" x14ac:dyDescent="0.2">
      <c r="A14" s="482" t="s">
        <v>726</v>
      </c>
      <c r="B14" s="483"/>
      <c r="C14" s="483"/>
      <c r="D14" s="483"/>
      <c r="E14" s="483"/>
      <c r="F14" s="483"/>
      <c r="G14" s="483"/>
      <c r="H14" s="483"/>
      <c r="I14" s="483"/>
    </row>
    <row r="15" spans="1:10" s="93" customFormat="1" ht="18" customHeight="1" x14ac:dyDescent="0.2">
      <c r="A15" s="484"/>
      <c r="B15" s="484"/>
      <c r="C15" s="484"/>
      <c r="D15" s="484"/>
      <c r="E15" s="484"/>
      <c r="F15" s="484"/>
      <c r="G15" s="484"/>
      <c r="H15" s="484"/>
      <c r="I15" s="484"/>
    </row>
    <row r="16" spans="1:10" s="11" customFormat="1" ht="18" customHeight="1" x14ac:dyDescent="0.2">
      <c r="A16" s="10" t="s">
        <v>174</v>
      </c>
      <c r="B16" s="10" t="s">
        <v>5</v>
      </c>
      <c r="C16" s="10" t="s">
        <v>37</v>
      </c>
      <c r="D16" s="10" t="s">
        <v>458</v>
      </c>
      <c r="E16" s="10" t="s">
        <v>702</v>
      </c>
      <c r="F16" s="10" t="s">
        <v>725</v>
      </c>
      <c r="G16" s="10" t="s">
        <v>315</v>
      </c>
      <c r="H16" s="10" t="s">
        <v>314</v>
      </c>
      <c r="I16" s="10" t="s">
        <v>701</v>
      </c>
    </row>
    <row r="17" spans="1:10" s="10" customFormat="1" ht="18" customHeight="1" x14ac:dyDescent="0.3">
      <c r="A17" s="11" t="s">
        <v>170</v>
      </c>
      <c r="B17" s="11" t="s">
        <v>724</v>
      </c>
      <c r="C17" s="11" t="s">
        <v>169</v>
      </c>
      <c r="D17" s="183">
        <v>239.51999999999998</v>
      </c>
      <c r="E17" s="121" t="s">
        <v>483</v>
      </c>
      <c r="F17" s="112">
        <v>2</v>
      </c>
      <c r="G17" s="11" t="s">
        <v>352</v>
      </c>
      <c r="H17" s="11">
        <v>34</v>
      </c>
      <c r="I17" s="182">
        <v>2</v>
      </c>
      <c r="J17" s="105"/>
    </row>
    <row r="18" spans="1:10" s="11" customFormat="1" ht="18" customHeight="1" x14ac:dyDescent="0.3">
      <c r="A18" s="11" t="s">
        <v>81</v>
      </c>
      <c r="B18" s="11" t="s">
        <v>723</v>
      </c>
      <c r="C18" s="11" t="s">
        <v>167</v>
      </c>
      <c r="D18" s="183">
        <v>256.2</v>
      </c>
      <c r="E18" s="121" t="s">
        <v>18</v>
      </c>
      <c r="F18" s="112">
        <v>2</v>
      </c>
      <c r="G18" s="11" t="s">
        <v>355</v>
      </c>
      <c r="H18" s="11">
        <v>40</v>
      </c>
      <c r="I18" s="182">
        <v>1.851</v>
      </c>
      <c r="J18" s="105"/>
    </row>
    <row r="19" spans="1:10" s="11" customFormat="1" ht="18" customHeight="1" x14ac:dyDescent="0.3">
      <c r="A19" s="11" t="s">
        <v>166</v>
      </c>
      <c r="B19" s="11" t="s">
        <v>722</v>
      </c>
      <c r="C19" s="11" t="s">
        <v>164</v>
      </c>
      <c r="D19" s="183">
        <v>273.48</v>
      </c>
      <c r="E19" s="121" t="s">
        <v>18</v>
      </c>
      <c r="F19" s="112">
        <v>2</v>
      </c>
      <c r="G19" s="11" t="s">
        <v>352</v>
      </c>
      <c r="H19" s="11">
        <v>38</v>
      </c>
      <c r="I19" s="182">
        <v>2.0299999999999998</v>
      </c>
      <c r="J19" s="105"/>
    </row>
    <row r="20" spans="1:10" s="11" customFormat="1" ht="18" customHeight="1" x14ac:dyDescent="0.3">
      <c r="A20" s="11" t="s">
        <v>80</v>
      </c>
      <c r="B20" s="11" t="s">
        <v>721</v>
      </c>
      <c r="C20" s="11" t="s">
        <v>161</v>
      </c>
      <c r="D20" s="183">
        <v>285.83999999999997</v>
      </c>
      <c r="E20" s="121" t="s">
        <v>15</v>
      </c>
      <c r="F20" s="112">
        <v>1</v>
      </c>
      <c r="G20" s="11" t="s">
        <v>426</v>
      </c>
      <c r="H20" s="11">
        <v>28</v>
      </c>
      <c r="I20" s="182">
        <v>1.3</v>
      </c>
      <c r="J20" s="105"/>
    </row>
    <row r="21" spans="1:10" s="10" customFormat="1" ht="18" customHeight="1" x14ac:dyDescent="0.2">
      <c r="A21" s="11" t="s">
        <v>79</v>
      </c>
      <c r="B21" s="11" t="s">
        <v>720</v>
      </c>
      <c r="C21" s="11" t="s">
        <v>158</v>
      </c>
      <c r="D21" s="183">
        <v>324.12</v>
      </c>
      <c r="E21" s="121" t="s">
        <v>13</v>
      </c>
      <c r="F21" s="112">
        <v>1</v>
      </c>
      <c r="G21" s="11" t="s">
        <v>499</v>
      </c>
      <c r="H21" s="11">
        <v>33</v>
      </c>
      <c r="I21" s="182">
        <v>1.48</v>
      </c>
      <c r="J21" s="11"/>
    </row>
    <row r="22" spans="1:10" s="93" customFormat="1" ht="18" customHeight="1" x14ac:dyDescent="0.2">
      <c r="A22" s="482" t="s">
        <v>719</v>
      </c>
      <c r="B22" s="483"/>
      <c r="C22" s="483"/>
      <c r="D22" s="483"/>
      <c r="E22" s="483"/>
      <c r="F22" s="483"/>
      <c r="G22" s="483"/>
      <c r="H22" s="483"/>
      <c r="I22" s="483"/>
    </row>
    <row r="23" spans="1:10" s="93" customFormat="1" ht="18" customHeight="1" x14ac:dyDescent="0.2">
      <c r="A23" s="484"/>
      <c r="B23" s="484"/>
      <c r="C23" s="484"/>
      <c r="D23" s="484"/>
      <c r="E23" s="484"/>
      <c r="F23" s="484"/>
      <c r="G23" s="484"/>
      <c r="H23" s="484"/>
      <c r="I23" s="484"/>
    </row>
    <row r="24" spans="1:10" s="10" customFormat="1" ht="18" customHeight="1" x14ac:dyDescent="0.2">
      <c r="A24" s="10" t="s">
        <v>437</v>
      </c>
      <c r="B24" s="10" t="s">
        <v>5</v>
      </c>
      <c r="C24" s="10" t="s">
        <v>37</v>
      </c>
      <c r="D24" s="10" t="s">
        <v>26</v>
      </c>
      <c r="E24" s="10" t="s">
        <v>702</v>
      </c>
      <c r="F24" s="10" t="s">
        <v>316</v>
      </c>
      <c r="G24" s="10" t="s">
        <v>315</v>
      </c>
      <c r="H24" s="10" t="s">
        <v>314</v>
      </c>
      <c r="I24" s="10" t="s">
        <v>701</v>
      </c>
    </row>
    <row r="25" spans="1:10" s="11" customFormat="1" ht="18" customHeight="1" x14ac:dyDescent="0.3">
      <c r="A25" s="11" t="s">
        <v>82</v>
      </c>
      <c r="B25" s="11" t="s">
        <v>718</v>
      </c>
      <c r="C25" s="11" t="s">
        <v>435</v>
      </c>
      <c r="D25" s="178">
        <v>39</v>
      </c>
      <c r="E25" s="121" t="s">
        <v>483</v>
      </c>
      <c r="F25" s="112">
        <v>6</v>
      </c>
      <c r="G25" s="11" t="s">
        <v>494</v>
      </c>
      <c r="H25" s="11">
        <v>18</v>
      </c>
      <c r="I25" s="182">
        <v>0.875</v>
      </c>
      <c r="J25" s="125"/>
    </row>
    <row r="26" spans="1:10" s="11" customFormat="1" ht="18" customHeight="1" x14ac:dyDescent="0.3">
      <c r="A26" s="11" t="s">
        <v>81</v>
      </c>
      <c r="B26" s="11" t="s">
        <v>717</v>
      </c>
      <c r="C26" s="11" t="s">
        <v>433</v>
      </c>
      <c r="D26" s="178">
        <v>43.35</v>
      </c>
      <c r="E26" s="121" t="s">
        <v>18</v>
      </c>
      <c r="F26" s="112">
        <v>6</v>
      </c>
      <c r="G26" s="11" t="s">
        <v>339</v>
      </c>
      <c r="H26" s="11">
        <v>20</v>
      </c>
      <c r="I26" s="182">
        <v>1.02</v>
      </c>
      <c r="J26" s="125"/>
    </row>
    <row r="27" spans="1:10" s="11" customFormat="1" ht="18" customHeight="1" x14ac:dyDescent="0.3">
      <c r="A27" s="11" t="s">
        <v>80</v>
      </c>
      <c r="B27" s="11" t="s">
        <v>716</v>
      </c>
      <c r="C27" s="11" t="s">
        <v>430</v>
      </c>
      <c r="D27" s="178">
        <v>47.400000000000006</v>
      </c>
      <c r="E27" s="121" t="s">
        <v>15</v>
      </c>
      <c r="F27" s="112">
        <v>6</v>
      </c>
      <c r="G27" s="11" t="s">
        <v>336</v>
      </c>
      <c r="H27" s="11">
        <v>22</v>
      </c>
      <c r="I27" s="182">
        <v>1.1666000000000001</v>
      </c>
      <c r="J27" s="125"/>
    </row>
    <row r="28" spans="1:10" s="11" customFormat="1" ht="18" customHeight="1" x14ac:dyDescent="0.3">
      <c r="A28" s="11" t="s">
        <v>79</v>
      </c>
      <c r="B28" s="11" t="s">
        <v>715</v>
      </c>
      <c r="C28" s="11" t="s">
        <v>427</v>
      </c>
      <c r="D28" s="178">
        <v>51.75</v>
      </c>
      <c r="E28" s="121" t="s">
        <v>13</v>
      </c>
      <c r="F28" s="112">
        <v>6</v>
      </c>
      <c r="G28" s="11" t="s">
        <v>332</v>
      </c>
      <c r="H28" s="11">
        <v>24</v>
      </c>
      <c r="I28" s="182">
        <v>1.3125</v>
      </c>
      <c r="J28" s="125"/>
    </row>
    <row r="29" spans="1:10" s="93" customFormat="1" ht="18" customHeight="1" x14ac:dyDescent="0.2">
      <c r="A29" s="482" t="s">
        <v>714</v>
      </c>
      <c r="B29" s="483"/>
      <c r="C29" s="483"/>
      <c r="D29" s="483"/>
      <c r="E29" s="483"/>
      <c r="F29" s="483"/>
      <c r="G29" s="483"/>
      <c r="H29" s="483"/>
      <c r="I29" s="483"/>
    </row>
    <row r="30" spans="1:10" s="93" customFormat="1" ht="18" customHeight="1" x14ac:dyDescent="0.2">
      <c r="A30" s="482"/>
      <c r="B30" s="483"/>
      <c r="C30" s="483"/>
      <c r="D30" s="483"/>
      <c r="E30" s="483"/>
      <c r="F30" s="483"/>
      <c r="G30" s="483"/>
      <c r="H30" s="483"/>
      <c r="I30" s="483"/>
    </row>
    <row r="31" spans="1:10" s="93" customFormat="1" ht="18" customHeight="1" x14ac:dyDescent="0.2">
      <c r="A31" s="485" t="s">
        <v>934</v>
      </c>
      <c r="B31" s="486"/>
      <c r="C31" s="486"/>
      <c r="D31" s="486"/>
      <c r="E31" s="486"/>
      <c r="F31" s="486"/>
      <c r="G31" s="486"/>
      <c r="H31" s="486"/>
      <c r="I31" s="486"/>
    </row>
    <row r="32" spans="1:10" s="93" customFormat="1" ht="18" customHeight="1" x14ac:dyDescent="0.2">
      <c r="A32" s="485" t="s">
        <v>824</v>
      </c>
      <c r="B32" s="485"/>
      <c r="C32" s="485"/>
      <c r="D32" s="485"/>
      <c r="E32" s="485"/>
      <c r="F32" s="485"/>
      <c r="G32" s="485"/>
      <c r="H32" s="485"/>
      <c r="I32" s="485"/>
    </row>
    <row r="33" spans="1:10" s="93" customFormat="1" ht="18" customHeight="1" x14ac:dyDescent="0.2">
      <c r="A33" s="484"/>
      <c r="B33" s="484"/>
      <c r="C33" s="484"/>
      <c r="D33" s="484"/>
      <c r="E33" s="484"/>
      <c r="F33" s="484"/>
      <c r="G33" s="484"/>
      <c r="H33" s="484"/>
      <c r="I33" s="484"/>
    </row>
    <row r="34" spans="1:10" s="93" customFormat="1" ht="18" customHeight="1" x14ac:dyDescent="0.2">
      <c r="A34" s="487" t="s">
        <v>477</v>
      </c>
      <c r="B34" s="487"/>
      <c r="C34" s="487"/>
      <c r="D34" s="487"/>
      <c r="E34" s="487"/>
      <c r="F34" s="487"/>
      <c r="G34" s="487"/>
      <c r="H34" s="487"/>
      <c r="I34" s="487"/>
    </row>
    <row r="35" spans="1:10" s="11" customFormat="1" ht="18" customHeight="1" x14ac:dyDescent="0.2">
      <c r="A35" s="10" t="s">
        <v>372</v>
      </c>
      <c r="B35" s="10" t="s">
        <v>5</v>
      </c>
      <c r="C35" s="10" t="s">
        <v>37</v>
      </c>
      <c r="D35" s="10" t="s">
        <v>26</v>
      </c>
      <c r="E35" s="10" t="s">
        <v>702</v>
      </c>
      <c r="F35" s="10" t="s">
        <v>316</v>
      </c>
      <c r="G35" s="10" t="s">
        <v>315</v>
      </c>
      <c r="H35" s="10" t="s">
        <v>314</v>
      </c>
      <c r="I35" s="10" t="s">
        <v>701</v>
      </c>
    </row>
    <row r="36" spans="1:10" s="11" customFormat="1" ht="18" customHeight="1" x14ac:dyDescent="0.3">
      <c r="A36" s="11" t="s">
        <v>223</v>
      </c>
      <c r="B36" s="11" t="s">
        <v>713</v>
      </c>
      <c r="C36" s="11" t="s">
        <v>423</v>
      </c>
      <c r="D36" s="183">
        <v>8.5500000000000007</v>
      </c>
      <c r="E36" s="121" t="s">
        <v>18</v>
      </c>
      <c r="F36" s="112">
        <v>24</v>
      </c>
      <c r="G36" s="11" t="s">
        <v>367</v>
      </c>
      <c r="H36" s="11">
        <v>10</v>
      </c>
      <c r="I36" s="182">
        <f>(12*12*10)/1728</f>
        <v>0.83333333333333337</v>
      </c>
      <c r="J36" s="125"/>
    </row>
    <row r="37" spans="1:10" s="11" customFormat="1" ht="18" customHeight="1" x14ac:dyDescent="0.3">
      <c r="A37" s="11" t="s">
        <v>80</v>
      </c>
      <c r="B37" s="11" t="s">
        <v>712</v>
      </c>
      <c r="C37" s="11" t="s">
        <v>420</v>
      </c>
      <c r="D37" s="183">
        <v>9.8500000000000014</v>
      </c>
      <c r="E37" s="121" t="s">
        <v>15</v>
      </c>
      <c r="F37" s="112">
        <v>24</v>
      </c>
      <c r="G37" s="11" t="s">
        <v>367</v>
      </c>
      <c r="H37" s="11">
        <v>12</v>
      </c>
      <c r="I37" s="182">
        <f>(12*12*10)/1728</f>
        <v>0.83333333333333337</v>
      </c>
      <c r="J37" s="125"/>
    </row>
    <row r="38" spans="1:10" s="10" customFormat="1" ht="18" customHeight="1" x14ac:dyDescent="0.3">
      <c r="A38" s="11" t="s">
        <v>79</v>
      </c>
      <c r="B38" s="11" t="s">
        <v>711</v>
      </c>
      <c r="C38" s="11" t="s">
        <v>417</v>
      </c>
      <c r="D38" s="183">
        <v>11.5</v>
      </c>
      <c r="E38" s="121" t="s">
        <v>13</v>
      </c>
      <c r="F38" s="112">
        <v>24</v>
      </c>
      <c r="G38" s="11" t="s">
        <v>362</v>
      </c>
      <c r="H38" s="11">
        <v>14</v>
      </c>
      <c r="I38" s="182">
        <f>(12*12*14)/1728</f>
        <v>1.1666666666666667</v>
      </c>
      <c r="J38" s="125"/>
    </row>
    <row r="39" spans="1:10" s="10" customFormat="1" ht="18" customHeight="1" x14ac:dyDescent="0.3">
      <c r="A39" s="11" t="s">
        <v>363</v>
      </c>
      <c r="B39" s="11" t="s">
        <v>710</v>
      </c>
      <c r="C39" s="11" t="s">
        <v>709</v>
      </c>
      <c r="D39" s="183">
        <v>11.5</v>
      </c>
      <c r="E39" s="121" t="s">
        <v>14</v>
      </c>
      <c r="F39" s="112">
        <v>24</v>
      </c>
      <c r="G39" s="11" t="s">
        <v>362</v>
      </c>
      <c r="H39" s="11">
        <v>14</v>
      </c>
      <c r="I39" s="182">
        <f>(12*12*14)/1728</f>
        <v>1.1666666666666667</v>
      </c>
      <c r="J39" s="125"/>
    </row>
    <row r="40" spans="1:10" s="94" customFormat="1" ht="18" customHeight="1" x14ac:dyDescent="0.2">
      <c r="A40" s="482" t="s">
        <v>708</v>
      </c>
      <c r="B40" s="483"/>
      <c r="C40" s="483"/>
      <c r="D40" s="483"/>
      <c r="E40" s="483"/>
      <c r="F40" s="483"/>
      <c r="G40" s="483"/>
      <c r="H40" s="483"/>
      <c r="I40" s="483"/>
    </row>
    <row r="41" spans="1:10" s="93" customFormat="1" ht="18" customHeight="1" x14ac:dyDescent="0.2">
      <c r="A41" s="484"/>
      <c r="B41" s="484"/>
      <c r="C41" s="484"/>
      <c r="D41" s="484"/>
      <c r="E41" s="484"/>
      <c r="F41" s="484"/>
      <c r="G41" s="484"/>
      <c r="H41" s="484"/>
      <c r="I41" s="484"/>
    </row>
    <row r="42" spans="1:10" s="11" customFormat="1" ht="18" customHeight="1" x14ac:dyDescent="0.2">
      <c r="A42" s="10" t="s">
        <v>346</v>
      </c>
      <c r="B42" s="10" t="s">
        <v>5</v>
      </c>
      <c r="C42" s="10" t="s">
        <v>37</v>
      </c>
      <c r="D42" s="10" t="s">
        <v>26</v>
      </c>
      <c r="E42" s="10" t="s">
        <v>702</v>
      </c>
      <c r="F42" s="10" t="s">
        <v>316</v>
      </c>
      <c r="G42" s="10" t="s">
        <v>315</v>
      </c>
      <c r="H42" s="10" t="s">
        <v>314</v>
      </c>
      <c r="I42" s="10" t="s">
        <v>701</v>
      </c>
    </row>
    <row r="43" spans="1:10" s="11" customFormat="1" ht="18" customHeight="1" x14ac:dyDescent="0.3">
      <c r="A43" s="11" t="s">
        <v>170</v>
      </c>
      <c r="B43" s="11" t="s">
        <v>707</v>
      </c>
      <c r="C43" s="11" t="s">
        <v>169</v>
      </c>
      <c r="D43" s="183">
        <v>22.950000000000003</v>
      </c>
      <c r="E43" s="121" t="s">
        <v>483</v>
      </c>
      <c r="F43" s="112">
        <v>6</v>
      </c>
      <c r="G43" s="11" t="s">
        <v>342</v>
      </c>
      <c r="H43" s="11">
        <v>16</v>
      </c>
      <c r="I43" s="184">
        <f>(21*12*5)/1728</f>
        <v>0.72916666666666663</v>
      </c>
      <c r="J43" s="125"/>
    </row>
    <row r="44" spans="1:10" s="11" customFormat="1" ht="18" customHeight="1" x14ac:dyDescent="0.3">
      <c r="A44" s="11" t="s">
        <v>81</v>
      </c>
      <c r="B44" s="11" t="s">
        <v>706</v>
      </c>
      <c r="C44" s="11" t="s">
        <v>167</v>
      </c>
      <c r="D44" s="183">
        <v>24</v>
      </c>
      <c r="E44" s="121" t="s">
        <v>18</v>
      </c>
      <c r="F44" s="112">
        <v>6</v>
      </c>
      <c r="G44" s="11" t="s">
        <v>494</v>
      </c>
      <c r="H44" s="11">
        <v>18</v>
      </c>
      <c r="I44" s="184">
        <v>0.875</v>
      </c>
      <c r="J44" s="125"/>
    </row>
    <row r="45" spans="1:10" s="11" customFormat="1" ht="18" customHeight="1" x14ac:dyDescent="0.3">
      <c r="A45" s="11" t="s">
        <v>166</v>
      </c>
      <c r="B45" s="11" t="s">
        <v>705</v>
      </c>
      <c r="C45" s="11" t="s">
        <v>164</v>
      </c>
      <c r="D45" s="183">
        <v>26.150000000000002</v>
      </c>
      <c r="E45" s="121" t="s">
        <v>18</v>
      </c>
      <c r="F45" s="112">
        <v>6</v>
      </c>
      <c r="G45" s="11" t="s">
        <v>339</v>
      </c>
      <c r="H45" s="11">
        <v>20</v>
      </c>
      <c r="I45" s="184">
        <v>1.02</v>
      </c>
      <c r="J45" s="125"/>
    </row>
    <row r="46" spans="1:10" s="11" customFormat="1" ht="18" customHeight="1" x14ac:dyDescent="0.3">
      <c r="A46" s="11" t="s">
        <v>80</v>
      </c>
      <c r="B46" s="11" t="s">
        <v>704</v>
      </c>
      <c r="C46" s="11" t="s">
        <v>161</v>
      </c>
      <c r="D46" s="183">
        <v>29.200000000000003</v>
      </c>
      <c r="E46" s="121" t="s">
        <v>15</v>
      </c>
      <c r="F46" s="112">
        <v>6</v>
      </c>
      <c r="G46" s="11" t="s">
        <v>336</v>
      </c>
      <c r="H46" s="11">
        <v>22</v>
      </c>
      <c r="I46" s="184">
        <v>1.1666000000000001</v>
      </c>
      <c r="J46" s="125"/>
    </row>
    <row r="47" spans="1:10" s="11" customFormat="1" ht="18" customHeight="1" x14ac:dyDescent="0.3">
      <c r="A47" s="11" t="s">
        <v>79</v>
      </c>
      <c r="B47" s="11" t="s">
        <v>703</v>
      </c>
      <c r="C47" s="11" t="s">
        <v>158</v>
      </c>
      <c r="D47" s="183">
        <v>37.6</v>
      </c>
      <c r="E47" s="121" t="s">
        <v>13</v>
      </c>
      <c r="F47" s="112">
        <v>6</v>
      </c>
      <c r="G47" s="11" t="s">
        <v>332</v>
      </c>
      <c r="H47" s="11">
        <v>24</v>
      </c>
      <c r="I47" s="184">
        <v>1.3125</v>
      </c>
      <c r="J47" s="125"/>
    </row>
    <row r="48" spans="1:10" s="93" customFormat="1" ht="18" customHeight="1" x14ac:dyDescent="0.2">
      <c r="A48" s="482" t="s">
        <v>626</v>
      </c>
      <c r="B48" s="483"/>
      <c r="C48" s="483"/>
      <c r="D48" s="483"/>
      <c r="E48" s="483"/>
      <c r="F48" s="483"/>
      <c r="G48" s="483"/>
      <c r="H48" s="483"/>
      <c r="I48" s="483"/>
    </row>
    <row r="49" spans="1:9" s="93" customFormat="1" ht="18" customHeight="1" x14ac:dyDescent="0.2">
      <c r="A49" s="484"/>
      <c r="B49" s="484"/>
      <c r="C49" s="484"/>
      <c r="D49" s="484"/>
      <c r="E49" s="484"/>
      <c r="F49" s="484"/>
      <c r="G49" s="484"/>
      <c r="H49" s="484"/>
      <c r="I49" s="484"/>
    </row>
    <row r="50" spans="1:9" s="93" customFormat="1" ht="18" customHeight="1" x14ac:dyDescent="0.2">
      <c r="A50" s="485" t="s">
        <v>934</v>
      </c>
      <c r="B50" s="486"/>
      <c r="C50" s="486"/>
      <c r="D50" s="486"/>
      <c r="E50" s="486"/>
      <c r="F50" s="486"/>
      <c r="G50" s="486"/>
      <c r="H50" s="486"/>
      <c r="I50" s="486"/>
    </row>
    <row r="51" spans="1:9" s="93" customFormat="1" ht="18" customHeight="1" x14ac:dyDescent="0.2">
      <c r="A51" s="482" t="s">
        <v>824</v>
      </c>
      <c r="B51" s="483"/>
      <c r="C51" s="483"/>
      <c r="D51" s="483"/>
      <c r="E51" s="483"/>
      <c r="F51" s="483"/>
      <c r="G51" s="483"/>
      <c r="H51" s="483"/>
      <c r="I51" s="483"/>
    </row>
    <row r="52" spans="1:9" s="93" customFormat="1" ht="18" customHeight="1" x14ac:dyDescent="0.2">
      <c r="A52" s="484"/>
      <c r="B52" s="484"/>
      <c r="C52" s="484"/>
      <c r="D52" s="484"/>
      <c r="E52" s="484"/>
      <c r="F52" s="484"/>
      <c r="G52" s="484"/>
      <c r="H52" s="484"/>
      <c r="I52" s="484"/>
    </row>
    <row r="53" spans="1:9" s="11" customFormat="1" ht="18" customHeight="1" x14ac:dyDescent="0.2">
      <c r="A53" s="488"/>
      <c r="B53" s="488"/>
      <c r="C53" s="488"/>
      <c r="D53" s="488"/>
      <c r="E53" s="488"/>
      <c r="F53" s="488"/>
    </row>
    <row r="54" spans="1:9" s="11" customFormat="1" ht="18" customHeight="1" x14ac:dyDescent="0.2"/>
    <row r="55" spans="1:9" s="11" customFormat="1" ht="18" customHeight="1" x14ac:dyDescent="0.2">
      <c r="B55" s="181"/>
    </row>
    <row r="56" spans="1:9" s="11" customFormat="1" ht="18" customHeight="1" x14ac:dyDescent="0.2">
      <c r="B56" s="181"/>
    </row>
    <row r="57" spans="1:9" s="11" customFormat="1" ht="18" customHeight="1" x14ac:dyDescent="0.2">
      <c r="B57" s="181"/>
    </row>
    <row r="58" spans="1:9" s="11" customFormat="1" ht="18" customHeight="1" x14ac:dyDescent="0.2"/>
    <row r="59" spans="1:9" s="11" customFormat="1" ht="18" customHeight="1" x14ac:dyDescent="0.2"/>
    <row r="60" spans="1:9" s="11" customFormat="1" ht="18" customHeight="1" x14ac:dyDescent="0.2"/>
    <row r="61" spans="1:9" s="11" customFormat="1" ht="18" customHeight="1" x14ac:dyDescent="0.2"/>
    <row r="62" spans="1:9" s="11" customFormat="1" ht="18" customHeight="1" x14ac:dyDescent="0.2"/>
    <row r="63" spans="1:9" s="11" customFormat="1" ht="18" customHeight="1" x14ac:dyDescent="0.2"/>
    <row r="64" spans="1:9" s="11" customFormat="1" ht="18" customHeight="1" x14ac:dyDescent="0.2"/>
    <row r="65" s="11" customFormat="1" ht="18" customHeight="1" x14ac:dyDescent="0.2"/>
    <row r="66" s="11" customFormat="1" ht="18" customHeight="1" x14ac:dyDescent="0.2"/>
    <row r="67" s="11" customFormat="1" ht="18" customHeight="1" x14ac:dyDescent="0.2"/>
    <row r="68" s="11" customFormat="1" ht="18" customHeight="1" x14ac:dyDescent="0.2"/>
    <row r="69" s="11" customFormat="1" ht="18" customHeight="1" x14ac:dyDescent="0.2"/>
    <row r="70" s="11" customFormat="1" ht="18" customHeight="1" x14ac:dyDescent="0.2"/>
    <row r="71" s="11" customFormat="1" ht="18" customHeight="1" x14ac:dyDescent="0.2"/>
    <row r="72" s="11" customFormat="1" ht="18" customHeight="1" x14ac:dyDescent="0.2"/>
    <row r="73" s="11" customFormat="1" ht="18" customHeight="1" x14ac:dyDescent="0.2"/>
    <row r="74" s="11" customFormat="1" ht="18" customHeight="1" x14ac:dyDescent="0.2"/>
    <row r="75" s="11" customFormat="1" ht="18" customHeight="1" x14ac:dyDescent="0.2"/>
    <row r="76" s="11" customFormat="1" ht="18" customHeight="1" x14ac:dyDescent="0.2"/>
    <row r="77" s="11" customFormat="1" ht="18" customHeight="1" x14ac:dyDescent="0.2"/>
    <row r="78" s="11" customFormat="1" ht="18" customHeight="1" x14ac:dyDescent="0.2"/>
    <row r="79" s="11" customFormat="1" ht="18" customHeight="1" x14ac:dyDescent="0.2"/>
    <row r="80" s="11" customFormat="1" ht="18" customHeight="1" x14ac:dyDescent="0.2"/>
    <row r="81" s="11" customFormat="1" ht="18" customHeight="1" x14ac:dyDescent="0.2"/>
    <row r="82" s="11" customFormat="1" ht="18" customHeight="1" x14ac:dyDescent="0.2"/>
    <row r="83" s="11" customFormat="1" ht="18" customHeight="1" x14ac:dyDescent="0.2"/>
    <row r="84" s="11" customFormat="1" ht="18" customHeight="1" x14ac:dyDescent="0.2"/>
    <row r="85" s="11" customFormat="1" ht="18" customHeight="1" x14ac:dyDescent="0.2"/>
    <row r="86" s="11" customFormat="1" ht="18" customHeight="1" x14ac:dyDescent="0.2"/>
    <row r="87" s="11" customFormat="1" ht="18" customHeight="1" x14ac:dyDescent="0.2"/>
    <row r="88" s="11" customFormat="1" ht="18" customHeight="1" x14ac:dyDescent="0.2"/>
    <row r="89" s="11" customFormat="1" ht="18" customHeight="1" x14ac:dyDescent="0.2"/>
    <row r="90" s="11" customFormat="1" ht="18" customHeight="1" x14ac:dyDescent="0.2"/>
    <row r="91" s="11" customFormat="1" ht="18" customHeight="1" x14ac:dyDescent="0.2"/>
    <row r="92" s="11" customFormat="1" ht="18" customHeight="1" x14ac:dyDescent="0.2"/>
    <row r="93" s="11" customFormat="1" ht="18" customHeight="1" x14ac:dyDescent="0.2"/>
    <row r="94" s="11" customFormat="1" ht="18" customHeight="1" x14ac:dyDescent="0.2"/>
    <row r="95" s="11" customFormat="1" ht="15" customHeight="1" x14ac:dyDescent="0.2"/>
    <row r="96" s="11" customFormat="1" ht="15" customHeight="1" x14ac:dyDescent="0.2"/>
    <row r="97" s="11" customFormat="1" ht="15" customHeight="1" x14ac:dyDescent="0.2"/>
    <row r="98" s="11" customFormat="1" ht="15" customHeight="1" x14ac:dyDescent="0.2"/>
    <row r="99" s="11" customFormat="1" ht="15" customHeight="1" x14ac:dyDescent="0.2"/>
    <row r="100" s="11" customFormat="1" ht="15" customHeight="1" x14ac:dyDescent="0.2"/>
    <row r="101" s="11" customFormat="1" ht="15" customHeight="1" x14ac:dyDescent="0.2"/>
    <row r="102" s="11" customFormat="1" ht="15" customHeight="1" x14ac:dyDescent="0.2"/>
    <row r="103" s="11" customFormat="1" ht="15" customHeight="1" x14ac:dyDescent="0.2"/>
    <row r="104" s="11" customFormat="1" ht="15" customHeight="1" x14ac:dyDescent="0.2"/>
    <row r="105" s="11" customFormat="1" ht="15" customHeight="1" x14ac:dyDescent="0.2"/>
    <row r="106" s="11" customFormat="1" ht="15" customHeight="1" x14ac:dyDescent="0.2"/>
    <row r="107" s="11" customFormat="1" ht="15" customHeight="1" x14ac:dyDescent="0.2"/>
    <row r="108" s="11" customFormat="1" ht="15" customHeight="1" x14ac:dyDescent="0.2"/>
    <row r="109" s="11" customFormat="1" ht="15" customHeight="1" x14ac:dyDescent="0.2"/>
    <row r="110" s="11" customFormat="1" ht="15" customHeight="1" x14ac:dyDescent="0.2"/>
    <row r="111" s="11" customFormat="1" ht="15" customHeight="1" x14ac:dyDescent="0.2"/>
    <row r="112" s="11" customFormat="1" ht="15" customHeight="1" x14ac:dyDescent="0.2"/>
    <row r="113" s="11" customFormat="1" ht="15" customHeight="1" x14ac:dyDescent="0.2"/>
    <row r="114" s="11" customFormat="1" ht="15" customHeight="1" x14ac:dyDescent="0.2"/>
    <row r="115" s="11" customFormat="1" ht="15" customHeight="1" x14ac:dyDescent="0.2"/>
    <row r="116" s="11" customFormat="1" ht="15" customHeight="1" x14ac:dyDescent="0.2"/>
    <row r="117" s="11" customFormat="1" ht="15" customHeight="1" x14ac:dyDescent="0.2"/>
    <row r="118" s="4" customFormat="1" ht="15" customHeight="1" x14ac:dyDescent="0.2"/>
    <row r="119" s="4" customFormat="1" ht="15" customHeight="1" x14ac:dyDescent="0.2"/>
    <row r="120" s="4" customFormat="1" ht="15" customHeight="1" x14ac:dyDescent="0.2"/>
    <row r="121" s="4" customFormat="1" ht="15" customHeight="1" x14ac:dyDescent="0.2"/>
    <row r="122" s="4" customFormat="1" ht="15" customHeight="1" x14ac:dyDescent="0.2"/>
    <row r="123" s="4" customFormat="1" ht="15" customHeight="1" x14ac:dyDescent="0.2"/>
    <row r="124" s="4" customFormat="1" ht="15" customHeight="1" x14ac:dyDescent="0.2"/>
    <row r="125" s="4" customFormat="1" ht="15" customHeight="1" x14ac:dyDescent="0.2"/>
    <row r="126" s="4" customFormat="1" ht="15" customHeight="1" x14ac:dyDescent="0.2"/>
    <row r="127" s="4" customFormat="1" ht="15" customHeight="1" x14ac:dyDescent="0.2"/>
    <row r="128" s="4" customFormat="1" ht="15" customHeight="1" x14ac:dyDescent="0.2"/>
    <row r="129" s="4" customFormat="1" ht="15" customHeight="1" x14ac:dyDescent="0.2"/>
    <row r="130" s="4" customFormat="1" ht="15" customHeight="1" x14ac:dyDescent="0.2"/>
    <row r="131" s="4" customFormat="1" ht="15" customHeight="1" x14ac:dyDescent="0.2"/>
    <row r="132" s="4" customFormat="1" ht="15" customHeight="1" x14ac:dyDescent="0.2"/>
    <row r="133" s="4" customFormat="1" ht="15" customHeight="1" x14ac:dyDescent="0.2"/>
    <row r="134" s="4" customFormat="1" ht="15" customHeight="1" x14ac:dyDescent="0.2"/>
    <row r="135" s="4" customFormat="1" ht="15" customHeight="1" x14ac:dyDescent="0.2"/>
    <row r="136" s="4" customFormat="1" ht="15" customHeight="1" x14ac:dyDescent="0.2"/>
    <row r="137" s="4" customFormat="1" ht="15" customHeight="1" x14ac:dyDescent="0.2"/>
    <row r="138" s="4" customFormat="1" ht="15" customHeight="1" x14ac:dyDescent="0.2"/>
    <row r="139" s="4" customFormat="1" ht="15" customHeight="1" x14ac:dyDescent="0.2"/>
    <row r="140" s="4" customFormat="1" ht="15" customHeight="1" x14ac:dyDescent="0.2"/>
    <row r="141" s="4" customFormat="1" ht="15" customHeight="1" x14ac:dyDescent="0.2"/>
    <row r="142" s="4" customFormat="1" ht="15" customHeight="1" x14ac:dyDescent="0.2"/>
    <row r="143" s="4" customFormat="1" ht="15" customHeight="1" x14ac:dyDescent="0.2"/>
    <row r="144" s="4" customFormat="1" ht="15" customHeight="1" x14ac:dyDescent="0.2"/>
    <row r="145" s="4" customFormat="1" ht="15" customHeight="1" x14ac:dyDescent="0.2"/>
    <row r="146" s="4" customFormat="1" ht="15" customHeight="1" x14ac:dyDescent="0.2"/>
    <row r="147" s="4" customFormat="1" ht="15" customHeight="1" x14ac:dyDescent="0.2"/>
    <row r="148" s="4" customFormat="1" ht="15" customHeight="1" x14ac:dyDescent="0.2"/>
    <row r="149" s="4" customFormat="1" ht="15" customHeight="1" x14ac:dyDescent="0.2"/>
    <row r="150" s="4" customFormat="1" ht="15" customHeight="1" x14ac:dyDescent="0.2"/>
    <row r="151" s="4" customFormat="1" ht="15" customHeight="1" x14ac:dyDescent="0.2"/>
    <row r="152" s="4" customFormat="1" ht="15" customHeight="1" x14ac:dyDescent="0.2"/>
    <row r="153" s="4" customFormat="1" ht="15" customHeight="1" x14ac:dyDescent="0.2"/>
    <row r="154" s="4" customFormat="1" ht="15" customHeight="1" x14ac:dyDescent="0.2"/>
    <row r="155" s="4" customFormat="1" ht="15" customHeight="1" x14ac:dyDescent="0.2"/>
    <row r="156" s="4" customFormat="1" ht="15" customHeight="1" x14ac:dyDescent="0.2"/>
    <row r="157" s="4" customFormat="1" ht="15" customHeight="1" x14ac:dyDescent="0.2"/>
    <row r="158" s="4" customFormat="1" ht="15" customHeight="1" x14ac:dyDescent="0.2"/>
    <row r="159" s="4" customFormat="1" ht="15" customHeight="1" x14ac:dyDescent="0.2"/>
    <row r="160" s="4" customFormat="1" ht="15" customHeight="1" x14ac:dyDescent="0.2"/>
    <row r="161" s="4" customFormat="1" ht="15" customHeight="1" x14ac:dyDescent="0.2"/>
    <row r="162" s="4" customFormat="1" ht="15" customHeight="1" x14ac:dyDescent="0.2"/>
    <row r="163" s="4" customFormat="1" ht="15" customHeight="1" x14ac:dyDescent="0.2"/>
    <row r="164" s="4" customFormat="1" ht="15" customHeight="1" x14ac:dyDescent="0.2"/>
    <row r="165" s="4" customFormat="1" ht="15" customHeight="1" x14ac:dyDescent="0.2"/>
    <row r="166" s="4" customFormat="1" ht="15" customHeight="1" x14ac:dyDescent="0.2"/>
    <row r="167" s="4" customFormat="1" ht="15" customHeight="1" x14ac:dyDescent="0.2"/>
    <row r="168" s="4" customFormat="1" ht="15" customHeight="1" x14ac:dyDescent="0.2"/>
    <row r="169" s="4" customFormat="1" ht="15" customHeight="1" x14ac:dyDescent="0.2"/>
    <row r="170" s="4" customFormat="1" ht="15" customHeight="1" x14ac:dyDescent="0.2"/>
    <row r="171" s="4" customFormat="1" ht="15" customHeight="1" x14ac:dyDescent="0.2"/>
    <row r="172" s="4" customFormat="1" ht="15" customHeight="1" x14ac:dyDescent="0.2"/>
    <row r="173" s="4" customFormat="1" ht="15" customHeight="1" x14ac:dyDescent="0.2"/>
    <row r="174" s="4" customFormat="1" ht="15" customHeight="1" x14ac:dyDescent="0.2"/>
    <row r="175" s="4" customFormat="1" ht="15" customHeight="1" x14ac:dyDescent="0.2"/>
    <row r="176" s="4" customFormat="1" ht="15" customHeight="1" x14ac:dyDescent="0.2"/>
    <row r="177" spans="5:9" s="4" customFormat="1" ht="15" customHeight="1" x14ac:dyDescent="0.2"/>
    <row r="178" spans="5:9" s="4" customFormat="1" ht="15" customHeight="1" x14ac:dyDescent="0.2"/>
    <row r="179" spans="5:9" x14ac:dyDescent="0.2">
      <c r="E179" s="4"/>
      <c r="G179" s="4"/>
      <c r="H179" s="4"/>
      <c r="I179" s="4"/>
    </row>
    <row r="180" spans="5:9" x14ac:dyDescent="0.2">
      <c r="E180" s="4"/>
      <c r="G180" s="4"/>
      <c r="H180" s="4"/>
      <c r="I180" s="4"/>
    </row>
    <row r="181" spans="5:9" x14ac:dyDescent="0.2">
      <c r="E181" s="4"/>
      <c r="G181" s="4"/>
      <c r="H181" s="4"/>
      <c r="I181" s="4"/>
    </row>
    <row r="182" spans="5:9" x14ac:dyDescent="0.2">
      <c r="E182" s="4"/>
      <c r="G182" s="4"/>
      <c r="H182" s="4"/>
      <c r="I182" s="4"/>
    </row>
    <row r="183" spans="5:9" x14ac:dyDescent="0.2">
      <c r="E183" s="4"/>
      <c r="G183" s="4"/>
      <c r="H183" s="4"/>
      <c r="I183" s="4"/>
    </row>
    <row r="184" spans="5:9" x14ac:dyDescent="0.2">
      <c r="E184" s="4"/>
      <c r="G184" s="4"/>
      <c r="H184" s="4"/>
      <c r="I184" s="4"/>
    </row>
    <row r="185" spans="5:9" x14ac:dyDescent="0.2">
      <c r="E185" s="4"/>
    </row>
    <row r="186" spans="5:9" x14ac:dyDescent="0.2">
      <c r="E186" s="4"/>
    </row>
    <row r="187" spans="5:9" x14ac:dyDescent="0.2">
      <c r="E187" s="4"/>
    </row>
    <row r="188" spans="5:9" x14ac:dyDescent="0.2">
      <c r="E188" s="4"/>
    </row>
    <row r="189" spans="5:9" x14ac:dyDescent="0.2">
      <c r="E189" s="4"/>
    </row>
    <row r="190" spans="5:9" x14ac:dyDescent="0.2">
      <c r="E190" s="4"/>
    </row>
    <row r="191" spans="5:9" x14ac:dyDescent="0.2">
      <c r="E191" s="4"/>
    </row>
    <row r="192" spans="5:9" x14ac:dyDescent="0.2">
      <c r="E192" s="4"/>
    </row>
    <row r="193" spans="5:5" x14ac:dyDescent="0.2">
      <c r="E193" s="4"/>
    </row>
    <row r="194" spans="5:5" x14ac:dyDescent="0.2">
      <c r="E194" s="4"/>
    </row>
    <row r="195" spans="5:5" x14ac:dyDescent="0.2">
      <c r="E195" s="4"/>
    </row>
    <row r="196" spans="5:5" x14ac:dyDescent="0.2">
      <c r="E196" s="4"/>
    </row>
  </sheetData>
  <mergeCells count="22">
    <mergeCell ref="A53:F53"/>
    <mergeCell ref="A15:I15"/>
    <mergeCell ref="A22:I22"/>
    <mergeCell ref="A23:I23"/>
    <mergeCell ref="A33:I33"/>
    <mergeCell ref="A34:I34"/>
    <mergeCell ref="A40:I40"/>
    <mergeCell ref="A49:I49"/>
    <mergeCell ref="A52:I52"/>
    <mergeCell ref="A50:I50"/>
    <mergeCell ref="A51:I51"/>
    <mergeCell ref="A48:I48"/>
    <mergeCell ref="A1:I1"/>
    <mergeCell ref="A14:I14"/>
    <mergeCell ref="A29:I29"/>
    <mergeCell ref="A41:I41"/>
    <mergeCell ref="A30:I30"/>
    <mergeCell ref="A31:I31"/>
    <mergeCell ref="A32:I32"/>
    <mergeCell ref="A2:I2"/>
    <mergeCell ref="A7:I7"/>
    <mergeCell ref="A8:I8"/>
  </mergeCells>
  <printOptions horizontalCentered="1" gridLines="1"/>
  <pageMargins left="0.75" right="0.75" top="0.75" bottom="1" header="0.25" footer="0.5"/>
  <pageSetup scale="90" orientation="portrait" r:id="rId1"/>
  <headerFooter alignWithMargins="0">
    <oddHeader>&amp;C&amp;"Comic Sans MS,Bold"&amp;12 1888 MILLS</oddHeader>
    <oddFooter>&amp;C&amp;"Comic Sans MS,Regular"&amp;P&amp;R&amp;"Comic Sans MS,Regular"PRICES SUBJECT TO CHANGE</oddFooter>
  </headerFooter>
  <rowBreaks count="1" manualBreakCount="1">
    <brk id="33" max="8"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5">
    <tabColor indexed="36"/>
  </sheetPr>
  <dimension ref="A1:J195"/>
  <sheetViews>
    <sheetView zoomScaleNormal="100" workbookViewId="0">
      <selection activeCell="A52" sqref="A52:I52"/>
    </sheetView>
  </sheetViews>
  <sheetFormatPr defaultColWidth="9.140625" defaultRowHeight="15" x14ac:dyDescent="0.3"/>
  <cols>
    <col min="1" max="1" width="14.7109375" style="9" customWidth="1"/>
    <col min="2" max="2" width="19.7109375" style="9" customWidth="1"/>
    <col min="3" max="4" width="8.7109375" style="9" customWidth="1"/>
    <col min="5" max="5" width="11.7109375" style="7" customWidth="1"/>
    <col min="6" max="6" width="8.7109375" style="9" customWidth="1"/>
    <col min="7" max="7" width="9.7109375" style="9" customWidth="1"/>
    <col min="8" max="8" width="8.7109375" style="9" customWidth="1"/>
    <col min="9" max="9" width="9.7109375" style="9" customWidth="1"/>
    <col min="10" max="16384" width="9.140625" style="9"/>
  </cols>
  <sheetData>
    <row r="1" spans="1:10" s="4" customFormat="1" ht="90" customHeight="1" x14ac:dyDescent="0.2">
      <c r="A1" s="473" t="s">
        <v>765</v>
      </c>
      <c r="B1" s="473"/>
      <c r="C1" s="473"/>
      <c r="D1" s="473"/>
      <c r="E1" s="473"/>
      <c r="F1" s="473"/>
      <c r="G1" s="473"/>
      <c r="H1" s="473"/>
      <c r="I1" s="473"/>
    </row>
    <row r="2" spans="1:10" s="11" customFormat="1" ht="18" customHeight="1" x14ac:dyDescent="0.2">
      <c r="A2" s="489" t="s">
        <v>748</v>
      </c>
      <c r="B2" s="489"/>
      <c r="C2" s="489"/>
      <c r="D2" s="489"/>
      <c r="E2" s="489"/>
      <c r="F2" s="489"/>
      <c r="G2" s="489"/>
      <c r="H2" s="489"/>
      <c r="I2" s="489"/>
    </row>
    <row r="3" spans="1:10" s="11" customFormat="1" ht="18" customHeight="1" x14ac:dyDescent="0.3">
      <c r="A3" s="10" t="s">
        <v>228</v>
      </c>
      <c r="B3" s="10" t="s">
        <v>5</v>
      </c>
      <c r="C3" s="10" t="s">
        <v>37</v>
      </c>
      <c r="D3" s="10" t="s">
        <v>458</v>
      </c>
      <c r="E3" s="10" t="s">
        <v>702</v>
      </c>
      <c r="F3" s="10" t="s">
        <v>725</v>
      </c>
      <c r="G3" s="10" t="s">
        <v>315</v>
      </c>
      <c r="H3" s="10" t="s">
        <v>314</v>
      </c>
      <c r="I3" s="10" t="s">
        <v>701</v>
      </c>
      <c r="J3" s="125"/>
    </row>
    <row r="4" spans="1:10" s="11" customFormat="1" ht="18" customHeight="1" x14ac:dyDescent="0.3">
      <c r="A4" s="11" t="s">
        <v>223</v>
      </c>
      <c r="B4" s="11" t="s">
        <v>764</v>
      </c>
      <c r="C4" s="11" t="s">
        <v>221</v>
      </c>
      <c r="D4" s="183">
        <v>51.839999999999996</v>
      </c>
      <c r="E4" s="121" t="s">
        <v>18</v>
      </c>
      <c r="F4" s="112">
        <v>6</v>
      </c>
      <c r="G4" s="11" t="s">
        <v>735</v>
      </c>
      <c r="H4" s="11">
        <v>24</v>
      </c>
      <c r="I4" s="182">
        <v>0.95486110999999996</v>
      </c>
      <c r="J4" s="105"/>
    </row>
    <row r="5" spans="1:10" s="11" customFormat="1" ht="18" customHeight="1" x14ac:dyDescent="0.3">
      <c r="A5" s="11" t="s">
        <v>80</v>
      </c>
      <c r="B5" s="11" t="s">
        <v>763</v>
      </c>
      <c r="C5" s="11" t="s">
        <v>219</v>
      </c>
      <c r="D5" s="183">
        <v>56.519999999999996</v>
      </c>
      <c r="E5" s="121" t="s">
        <v>15</v>
      </c>
      <c r="F5" s="112">
        <v>6</v>
      </c>
      <c r="G5" s="11" t="s">
        <v>735</v>
      </c>
      <c r="H5" s="11">
        <v>25</v>
      </c>
      <c r="I5" s="182">
        <v>0.95486110999999996</v>
      </c>
      <c r="J5" s="105"/>
    </row>
    <row r="6" spans="1:10" s="11" customFormat="1" ht="18" customHeight="1" x14ac:dyDescent="0.3">
      <c r="A6" s="11" t="s">
        <v>79</v>
      </c>
      <c r="B6" s="11" t="s">
        <v>762</v>
      </c>
      <c r="C6" s="11" t="s">
        <v>217</v>
      </c>
      <c r="D6" s="183">
        <v>64.44</v>
      </c>
      <c r="E6" s="121" t="s">
        <v>13</v>
      </c>
      <c r="F6" s="112">
        <v>6</v>
      </c>
      <c r="G6" s="11" t="s">
        <v>733</v>
      </c>
      <c r="H6" s="11">
        <v>29</v>
      </c>
      <c r="I6" s="182">
        <v>1.25</v>
      </c>
      <c r="J6" s="105"/>
    </row>
    <row r="7" spans="1:10" s="93" customFormat="1" ht="18" customHeight="1" x14ac:dyDescent="0.3">
      <c r="A7" s="482" t="s">
        <v>732</v>
      </c>
      <c r="B7" s="483"/>
      <c r="C7" s="483"/>
      <c r="D7" s="483"/>
      <c r="E7" s="483"/>
      <c r="F7" s="483"/>
      <c r="G7" s="483"/>
      <c r="H7" s="483"/>
      <c r="I7" s="483"/>
      <c r="J7" s="105"/>
    </row>
    <row r="8" spans="1:10" s="93" customFormat="1" ht="18" customHeight="1" x14ac:dyDescent="0.2">
      <c r="A8" s="484"/>
      <c r="B8" s="484"/>
      <c r="C8" s="484"/>
      <c r="D8" s="484"/>
      <c r="E8" s="484"/>
      <c r="F8" s="484"/>
      <c r="G8" s="484"/>
      <c r="H8" s="484"/>
      <c r="I8" s="484"/>
    </row>
    <row r="9" spans="1:10" s="11" customFormat="1" ht="18" customHeight="1" x14ac:dyDescent="0.2">
      <c r="A9" s="10" t="s">
        <v>193</v>
      </c>
      <c r="B9" s="10" t="s">
        <v>5</v>
      </c>
      <c r="C9" s="10" t="s">
        <v>37</v>
      </c>
      <c r="D9" s="10" t="s">
        <v>458</v>
      </c>
      <c r="E9" s="10" t="s">
        <v>702</v>
      </c>
      <c r="F9" s="10" t="s">
        <v>725</v>
      </c>
      <c r="G9" s="10" t="s">
        <v>315</v>
      </c>
      <c r="H9" s="10" t="s">
        <v>314</v>
      </c>
      <c r="I9" s="10" t="s">
        <v>701</v>
      </c>
    </row>
    <row r="10" spans="1:10" s="11" customFormat="1" ht="18" customHeight="1" x14ac:dyDescent="0.3">
      <c r="A10" s="11" t="s">
        <v>210</v>
      </c>
      <c r="B10" s="11" t="s">
        <v>761</v>
      </c>
      <c r="C10" s="11" t="s">
        <v>489</v>
      </c>
      <c r="D10" s="183">
        <v>256.2</v>
      </c>
      <c r="E10" s="121" t="s">
        <v>483</v>
      </c>
      <c r="F10" s="112">
        <v>2</v>
      </c>
      <c r="G10" s="11" t="s">
        <v>355</v>
      </c>
      <c r="H10" s="112">
        <v>44</v>
      </c>
      <c r="I10" s="182">
        <v>1.851</v>
      </c>
      <c r="J10" s="105"/>
    </row>
    <row r="11" spans="1:10" s="10" customFormat="1" ht="18" customHeight="1" x14ac:dyDescent="0.3">
      <c r="A11" s="11" t="s">
        <v>204</v>
      </c>
      <c r="B11" s="11" t="s">
        <v>760</v>
      </c>
      <c r="C11" s="11" t="s">
        <v>488</v>
      </c>
      <c r="D11" s="183">
        <v>285.83999999999997</v>
      </c>
      <c r="E11" s="121" t="s">
        <v>18</v>
      </c>
      <c r="F11" s="112">
        <v>2</v>
      </c>
      <c r="G11" s="11" t="s">
        <v>355</v>
      </c>
      <c r="H11" s="112">
        <v>49</v>
      </c>
      <c r="I11" s="182">
        <v>1.851</v>
      </c>
      <c r="J11" s="105"/>
    </row>
    <row r="12" spans="1:10" s="11" customFormat="1" ht="18" customHeight="1" x14ac:dyDescent="0.3">
      <c r="A12" s="11" t="s">
        <v>80</v>
      </c>
      <c r="B12" s="11" t="s">
        <v>759</v>
      </c>
      <c r="C12" s="11" t="s">
        <v>604</v>
      </c>
      <c r="D12" s="183">
        <v>319.8</v>
      </c>
      <c r="E12" s="121" t="s">
        <v>15</v>
      </c>
      <c r="F12" s="112">
        <v>1</v>
      </c>
      <c r="G12" s="11" t="s">
        <v>426</v>
      </c>
      <c r="H12" s="112">
        <v>28</v>
      </c>
      <c r="I12" s="182">
        <v>1.296</v>
      </c>
      <c r="J12" s="105"/>
    </row>
    <row r="13" spans="1:10" s="11" customFormat="1" ht="18" customHeight="1" x14ac:dyDescent="0.3">
      <c r="A13" s="11" t="s">
        <v>79</v>
      </c>
      <c r="B13" s="11" t="s">
        <v>758</v>
      </c>
      <c r="C13" s="11" t="s">
        <v>727</v>
      </c>
      <c r="D13" s="183">
        <v>362.88</v>
      </c>
      <c r="E13" s="121" t="s">
        <v>13</v>
      </c>
      <c r="F13" s="112">
        <v>1</v>
      </c>
      <c r="G13" s="11" t="s">
        <v>355</v>
      </c>
      <c r="H13" s="112">
        <v>33</v>
      </c>
      <c r="I13" s="182">
        <v>1.851</v>
      </c>
      <c r="J13" s="105"/>
    </row>
    <row r="14" spans="1:10" s="93" customFormat="1" ht="18" customHeight="1" x14ac:dyDescent="0.2">
      <c r="A14" s="482" t="s">
        <v>726</v>
      </c>
      <c r="B14" s="483"/>
      <c r="C14" s="483"/>
      <c r="D14" s="483"/>
      <c r="E14" s="483"/>
      <c r="F14" s="483"/>
      <c r="G14" s="483"/>
      <c r="H14" s="483"/>
      <c r="I14" s="483"/>
    </row>
    <row r="15" spans="1:10" s="93" customFormat="1" ht="18" customHeight="1" x14ac:dyDescent="0.2">
      <c r="A15" s="484"/>
      <c r="B15" s="484"/>
      <c r="C15" s="484"/>
      <c r="D15" s="484"/>
      <c r="E15" s="484"/>
      <c r="F15" s="484"/>
      <c r="G15" s="484"/>
      <c r="H15" s="484"/>
      <c r="I15" s="484"/>
    </row>
    <row r="16" spans="1:10" s="11" customFormat="1" ht="18" customHeight="1" x14ac:dyDescent="0.2">
      <c r="A16" s="10" t="s">
        <v>174</v>
      </c>
      <c r="B16" s="10" t="s">
        <v>5</v>
      </c>
      <c r="C16" s="10" t="s">
        <v>37</v>
      </c>
      <c r="D16" s="10" t="s">
        <v>458</v>
      </c>
      <c r="E16" s="10" t="s">
        <v>702</v>
      </c>
      <c r="F16" s="10" t="s">
        <v>725</v>
      </c>
      <c r="G16" s="10" t="s">
        <v>315</v>
      </c>
      <c r="H16" s="10" t="s">
        <v>314</v>
      </c>
      <c r="I16" s="10" t="s">
        <v>701</v>
      </c>
    </row>
    <row r="17" spans="1:10" s="10" customFormat="1" ht="18" customHeight="1" x14ac:dyDescent="0.3">
      <c r="A17" s="11" t="s">
        <v>170</v>
      </c>
      <c r="B17" s="11" t="s">
        <v>757</v>
      </c>
      <c r="C17" s="11" t="s">
        <v>169</v>
      </c>
      <c r="D17" s="183">
        <v>256.2</v>
      </c>
      <c r="E17" s="121" t="s">
        <v>483</v>
      </c>
      <c r="F17" s="112">
        <v>2</v>
      </c>
      <c r="G17" s="11" t="s">
        <v>352</v>
      </c>
      <c r="H17" s="11">
        <v>34</v>
      </c>
      <c r="I17" s="182">
        <v>2</v>
      </c>
      <c r="J17" s="105"/>
    </row>
    <row r="18" spans="1:10" s="11" customFormat="1" ht="18" customHeight="1" x14ac:dyDescent="0.3">
      <c r="A18" s="11" t="s">
        <v>81</v>
      </c>
      <c r="B18" s="11" t="s">
        <v>756</v>
      </c>
      <c r="C18" s="11" t="s">
        <v>167</v>
      </c>
      <c r="D18" s="183">
        <v>285.83999999999997</v>
      </c>
      <c r="E18" s="121" t="s">
        <v>18</v>
      </c>
      <c r="F18" s="112">
        <v>2</v>
      </c>
      <c r="G18" s="11" t="s">
        <v>355</v>
      </c>
      <c r="H18" s="11">
        <v>40</v>
      </c>
      <c r="I18" s="182">
        <v>1.851</v>
      </c>
      <c r="J18" s="105"/>
    </row>
    <row r="19" spans="1:10" s="11" customFormat="1" ht="18" customHeight="1" x14ac:dyDescent="0.3">
      <c r="A19" s="11" t="s">
        <v>166</v>
      </c>
      <c r="B19" s="11" t="s">
        <v>755</v>
      </c>
      <c r="C19" s="11" t="s">
        <v>164</v>
      </c>
      <c r="D19" s="183">
        <v>307.44</v>
      </c>
      <c r="E19" s="121" t="s">
        <v>18</v>
      </c>
      <c r="F19" s="112">
        <v>2</v>
      </c>
      <c r="G19" s="11" t="s">
        <v>352</v>
      </c>
      <c r="H19" s="11">
        <v>38</v>
      </c>
      <c r="I19" s="182">
        <v>2.0299999999999998</v>
      </c>
      <c r="J19" s="105"/>
    </row>
    <row r="20" spans="1:10" s="11" customFormat="1" ht="18" customHeight="1" x14ac:dyDescent="0.3">
      <c r="A20" s="11" t="s">
        <v>80</v>
      </c>
      <c r="B20" s="11" t="s">
        <v>754</v>
      </c>
      <c r="C20" s="11" t="s">
        <v>161</v>
      </c>
      <c r="D20" s="183">
        <v>319.8</v>
      </c>
      <c r="E20" s="121" t="s">
        <v>15</v>
      </c>
      <c r="F20" s="112">
        <v>1</v>
      </c>
      <c r="G20" s="11" t="s">
        <v>426</v>
      </c>
      <c r="H20" s="11">
        <v>28</v>
      </c>
      <c r="I20" s="182">
        <v>1.3</v>
      </c>
      <c r="J20" s="105"/>
    </row>
    <row r="21" spans="1:10" s="10" customFormat="1" ht="18" customHeight="1" x14ac:dyDescent="0.2">
      <c r="A21" s="11" t="s">
        <v>79</v>
      </c>
      <c r="B21" s="11" t="s">
        <v>753</v>
      </c>
      <c r="C21" s="11" t="s">
        <v>158</v>
      </c>
      <c r="D21" s="183">
        <v>362.88</v>
      </c>
      <c r="E21" s="121" t="s">
        <v>13</v>
      </c>
      <c r="F21" s="112">
        <v>1</v>
      </c>
      <c r="G21" s="11" t="s">
        <v>499</v>
      </c>
      <c r="H21" s="11">
        <v>33</v>
      </c>
      <c r="I21" s="182">
        <v>1.48</v>
      </c>
      <c r="J21" s="11"/>
    </row>
    <row r="22" spans="1:10" s="93" customFormat="1" ht="18" customHeight="1" x14ac:dyDescent="0.2">
      <c r="A22" s="482" t="s">
        <v>719</v>
      </c>
      <c r="B22" s="483"/>
      <c r="C22" s="483"/>
      <c r="D22" s="483"/>
      <c r="E22" s="483"/>
      <c r="F22" s="483"/>
      <c r="G22" s="483"/>
      <c r="H22" s="483"/>
      <c r="I22" s="483"/>
    </row>
    <row r="23" spans="1:10" s="93" customFormat="1" ht="18" customHeight="1" x14ac:dyDescent="0.2">
      <c r="A23" s="484"/>
      <c r="B23" s="484"/>
      <c r="C23" s="484"/>
      <c r="D23" s="484"/>
      <c r="E23" s="484"/>
      <c r="F23" s="484"/>
      <c r="G23" s="484"/>
      <c r="H23" s="484"/>
      <c r="I23" s="484"/>
    </row>
    <row r="24" spans="1:10" s="10" customFormat="1" ht="18" customHeight="1" x14ac:dyDescent="0.2">
      <c r="A24" s="10" t="s">
        <v>437</v>
      </c>
      <c r="B24" s="10" t="s">
        <v>5</v>
      </c>
      <c r="C24" s="10" t="s">
        <v>37</v>
      </c>
      <c r="D24" s="10" t="s">
        <v>26</v>
      </c>
      <c r="E24" s="10" t="s">
        <v>702</v>
      </c>
      <c r="F24" s="10" t="s">
        <v>316</v>
      </c>
      <c r="G24" s="10" t="s">
        <v>315</v>
      </c>
      <c r="H24" s="10" t="s">
        <v>314</v>
      </c>
      <c r="I24" s="10" t="s">
        <v>701</v>
      </c>
    </row>
    <row r="25" spans="1:10" s="11" customFormat="1" ht="18" customHeight="1" x14ac:dyDescent="0.3">
      <c r="A25" s="11" t="s">
        <v>82</v>
      </c>
      <c r="B25" s="11" t="s">
        <v>752</v>
      </c>
      <c r="C25" s="11" t="s">
        <v>435</v>
      </c>
      <c r="D25" s="178">
        <v>43.35</v>
      </c>
      <c r="E25" s="121" t="s">
        <v>483</v>
      </c>
      <c r="F25" s="112">
        <v>6</v>
      </c>
      <c r="G25" s="11" t="s">
        <v>494</v>
      </c>
      <c r="H25" s="11">
        <v>18</v>
      </c>
      <c r="I25" s="182">
        <v>0.875</v>
      </c>
      <c r="J25" s="125"/>
    </row>
    <row r="26" spans="1:10" s="11" customFormat="1" ht="18" customHeight="1" x14ac:dyDescent="0.3">
      <c r="A26" s="11" t="s">
        <v>81</v>
      </c>
      <c r="B26" s="11" t="s">
        <v>751</v>
      </c>
      <c r="C26" s="11" t="s">
        <v>433</v>
      </c>
      <c r="D26" s="178">
        <v>47.95</v>
      </c>
      <c r="E26" s="121" t="s">
        <v>18</v>
      </c>
      <c r="F26" s="112">
        <v>6</v>
      </c>
      <c r="G26" s="11" t="s">
        <v>339</v>
      </c>
      <c r="H26" s="11">
        <v>20</v>
      </c>
      <c r="I26" s="182">
        <v>1.02</v>
      </c>
      <c r="J26" s="125"/>
    </row>
    <row r="27" spans="1:10" s="11" customFormat="1" ht="18" customHeight="1" x14ac:dyDescent="0.3">
      <c r="A27" s="11" t="s">
        <v>80</v>
      </c>
      <c r="B27" s="11" t="s">
        <v>750</v>
      </c>
      <c r="C27" s="11" t="s">
        <v>430</v>
      </c>
      <c r="D27" s="178">
        <v>53.150000000000006</v>
      </c>
      <c r="E27" s="121" t="s">
        <v>15</v>
      </c>
      <c r="F27" s="112">
        <v>6</v>
      </c>
      <c r="G27" s="11" t="s">
        <v>336</v>
      </c>
      <c r="H27" s="11">
        <v>22</v>
      </c>
      <c r="I27" s="182">
        <v>1.1666000000000001</v>
      </c>
      <c r="J27" s="125"/>
    </row>
    <row r="28" spans="1:10" s="11" customFormat="1" ht="18" customHeight="1" x14ac:dyDescent="0.3">
      <c r="A28" s="11" t="s">
        <v>79</v>
      </c>
      <c r="B28" s="11" t="s">
        <v>749</v>
      </c>
      <c r="C28" s="11" t="s">
        <v>427</v>
      </c>
      <c r="D28" s="178">
        <v>57.550000000000004</v>
      </c>
      <c r="E28" s="121" t="s">
        <v>13</v>
      </c>
      <c r="F28" s="112">
        <v>6</v>
      </c>
      <c r="G28" s="11" t="s">
        <v>332</v>
      </c>
      <c r="H28" s="11">
        <v>24</v>
      </c>
      <c r="I28" s="182">
        <v>1.3125</v>
      </c>
      <c r="J28" s="125"/>
    </row>
    <row r="29" spans="1:10" s="93" customFormat="1" ht="18" customHeight="1" x14ac:dyDescent="0.2">
      <c r="A29" s="482" t="s">
        <v>714</v>
      </c>
      <c r="B29" s="483"/>
      <c r="C29" s="483"/>
      <c r="D29" s="483"/>
      <c r="E29" s="483"/>
      <c r="F29" s="483"/>
      <c r="G29" s="483"/>
      <c r="H29" s="483"/>
      <c r="I29" s="483"/>
    </row>
    <row r="30" spans="1:10" s="93" customFormat="1" ht="18" customHeight="1" x14ac:dyDescent="0.2">
      <c r="A30" s="482"/>
      <c r="B30" s="483"/>
      <c r="C30" s="483"/>
      <c r="D30" s="483"/>
      <c r="E30" s="483"/>
      <c r="F30" s="483"/>
      <c r="G30" s="483"/>
      <c r="H30" s="483"/>
      <c r="I30" s="483"/>
    </row>
    <row r="31" spans="1:10" s="93" customFormat="1" ht="18" customHeight="1" x14ac:dyDescent="0.2">
      <c r="A31" s="485" t="s">
        <v>934</v>
      </c>
      <c r="B31" s="486"/>
      <c r="C31" s="486"/>
      <c r="D31" s="486"/>
      <c r="E31" s="486"/>
      <c r="F31" s="486"/>
      <c r="G31" s="486"/>
      <c r="H31" s="486"/>
      <c r="I31" s="486"/>
    </row>
    <row r="32" spans="1:10" s="93" customFormat="1" ht="18" customHeight="1" x14ac:dyDescent="0.2">
      <c r="A32" s="482" t="s">
        <v>824</v>
      </c>
      <c r="B32" s="483"/>
      <c r="C32" s="483"/>
      <c r="D32" s="483"/>
      <c r="E32" s="483"/>
      <c r="F32" s="483"/>
      <c r="G32" s="483"/>
      <c r="H32" s="483"/>
      <c r="I32" s="483"/>
    </row>
    <row r="33" spans="1:10" s="93" customFormat="1" ht="18" customHeight="1" x14ac:dyDescent="0.2">
      <c r="A33" s="484"/>
      <c r="B33" s="484"/>
      <c r="C33" s="484"/>
      <c r="D33" s="484"/>
      <c r="E33" s="484"/>
      <c r="F33" s="484"/>
      <c r="G33" s="484"/>
      <c r="H33" s="484"/>
      <c r="I33" s="484"/>
    </row>
    <row r="34" spans="1:10" s="93" customFormat="1" ht="18" customHeight="1" x14ac:dyDescent="0.2">
      <c r="A34" s="489" t="s">
        <v>748</v>
      </c>
      <c r="B34" s="489"/>
      <c r="C34" s="489"/>
      <c r="D34" s="489"/>
      <c r="E34" s="489"/>
      <c r="F34" s="489"/>
      <c r="G34" s="489"/>
      <c r="H34" s="489"/>
      <c r="I34" s="489"/>
    </row>
    <row r="35" spans="1:10" s="11" customFormat="1" ht="18" customHeight="1" x14ac:dyDescent="0.2">
      <c r="A35" s="10" t="s">
        <v>372</v>
      </c>
      <c r="B35" s="10" t="s">
        <v>5</v>
      </c>
      <c r="C35" s="10" t="s">
        <v>37</v>
      </c>
      <c r="D35" s="10" t="s">
        <v>26</v>
      </c>
      <c r="E35" s="10" t="s">
        <v>702</v>
      </c>
      <c r="F35" s="10" t="s">
        <v>316</v>
      </c>
      <c r="G35" s="10" t="s">
        <v>315</v>
      </c>
      <c r="H35" s="10" t="s">
        <v>314</v>
      </c>
      <c r="I35" s="10" t="s">
        <v>701</v>
      </c>
    </row>
    <row r="36" spans="1:10" s="11" customFormat="1" ht="18" customHeight="1" x14ac:dyDescent="0.3">
      <c r="A36" s="11" t="s">
        <v>223</v>
      </c>
      <c r="B36" s="11" t="s">
        <v>747</v>
      </c>
      <c r="C36" s="11" t="s">
        <v>423</v>
      </c>
      <c r="D36" s="178">
        <v>9.6000000000000014</v>
      </c>
      <c r="E36" s="121" t="s">
        <v>18</v>
      </c>
      <c r="F36" s="112">
        <v>24</v>
      </c>
      <c r="G36" s="11" t="s">
        <v>367</v>
      </c>
      <c r="H36" s="11">
        <v>10</v>
      </c>
      <c r="I36" s="182">
        <f>(12*12*10)/1728</f>
        <v>0.83333333333333337</v>
      </c>
      <c r="J36" s="125"/>
    </row>
    <row r="37" spans="1:10" s="11" customFormat="1" ht="18" customHeight="1" x14ac:dyDescent="0.3">
      <c r="A37" s="11" t="s">
        <v>80</v>
      </c>
      <c r="B37" s="11" t="s">
        <v>746</v>
      </c>
      <c r="C37" s="11" t="s">
        <v>420</v>
      </c>
      <c r="D37" s="178">
        <v>10.9</v>
      </c>
      <c r="E37" s="121" t="s">
        <v>15</v>
      </c>
      <c r="F37" s="112">
        <v>24</v>
      </c>
      <c r="G37" s="11" t="s">
        <v>367</v>
      </c>
      <c r="H37" s="11">
        <v>12</v>
      </c>
      <c r="I37" s="182">
        <f>(12*12*10)/1728</f>
        <v>0.83333333333333337</v>
      </c>
      <c r="J37" s="125"/>
    </row>
    <row r="38" spans="1:10" s="10" customFormat="1" ht="18" customHeight="1" x14ac:dyDescent="0.3">
      <c r="A38" s="11" t="s">
        <v>79</v>
      </c>
      <c r="B38" s="11" t="s">
        <v>745</v>
      </c>
      <c r="C38" s="11" t="s">
        <v>417</v>
      </c>
      <c r="D38" s="178">
        <v>12.600000000000001</v>
      </c>
      <c r="E38" s="121" t="s">
        <v>13</v>
      </c>
      <c r="F38" s="112">
        <v>24</v>
      </c>
      <c r="G38" s="11" t="s">
        <v>362</v>
      </c>
      <c r="H38" s="11">
        <v>14</v>
      </c>
      <c r="I38" s="182">
        <f>(12*12*14)/1728</f>
        <v>1.1666666666666667</v>
      </c>
      <c r="J38" s="125"/>
    </row>
    <row r="39" spans="1:10" s="10" customFormat="1" ht="18" customHeight="1" x14ac:dyDescent="0.3">
      <c r="A39" s="11" t="s">
        <v>363</v>
      </c>
      <c r="B39" s="11" t="s">
        <v>744</v>
      </c>
      <c r="C39" s="11" t="s">
        <v>709</v>
      </c>
      <c r="D39" s="178">
        <v>12.600000000000001</v>
      </c>
      <c r="E39" s="121" t="s">
        <v>14</v>
      </c>
      <c r="F39" s="112">
        <v>24</v>
      </c>
      <c r="G39" s="11" t="s">
        <v>362</v>
      </c>
      <c r="H39" s="11">
        <v>14</v>
      </c>
      <c r="I39" s="182">
        <f>(12*12*14)/1728</f>
        <v>1.1666666666666667</v>
      </c>
      <c r="J39" s="125"/>
    </row>
    <row r="40" spans="1:10" s="94" customFormat="1" ht="18" customHeight="1" x14ac:dyDescent="0.2">
      <c r="A40" s="482" t="s">
        <v>708</v>
      </c>
      <c r="B40" s="483"/>
      <c r="C40" s="483"/>
      <c r="D40" s="483"/>
      <c r="E40" s="483"/>
      <c r="F40" s="483"/>
      <c r="G40" s="483"/>
      <c r="H40" s="483"/>
      <c r="I40" s="483"/>
    </row>
    <row r="41" spans="1:10" s="93" customFormat="1" ht="18" customHeight="1" x14ac:dyDescent="0.2">
      <c r="A41" s="484"/>
      <c r="B41" s="484"/>
      <c r="C41" s="484"/>
      <c r="D41" s="484"/>
      <c r="E41" s="484"/>
      <c r="F41" s="484"/>
      <c r="G41" s="484"/>
      <c r="H41" s="484"/>
      <c r="I41" s="484"/>
    </row>
    <row r="42" spans="1:10" s="93" customFormat="1" ht="18" customHeight="1" x14ac:dyDescent="0.2">
      <c r="A42" s="94" t="s">
        <v>346</v>
      </c>
      <c r="B42" s="94" t="s">
        <v>5</v>
      </c>
      <c r="C42" s="94" t="s">
        <v>37</v>
      </c>
      <c r="D42" s="94" t="s">
        <v>26</v>
      </c>
      <c r="E42" s="94" t="s">
        <v>702</v>
      </c>
      <c r="F42" s="94" t="s">
        <v>316</v>
      </c>
      <c r="G42" s="94" t="s">
        <v>315</v>
      </c>
      <c r="H42" s="94" t="s">
        <v>314</v>
      </c>
      <c r="I42" s="94" t="s">
        <v>701</v>
      </c>
      <c r="J42" s="11"/>
    </row>
    <row r="43" spans="1:10" s="93" customFormat="1" ht="18" customHeight="1" x14ac:dyDescent="0.3">
      <c r="A43" s="93" t="s">
        <v>170</v>
      </c>
      <c r="B43" s="93" t="s">
        <v>743</v>
      </c>
      <c r="C43" s="93" t="s">
        <v>169</v>
      </c>
      <c r="D43" s="178">
        <v>24</v>
      </c>
      <c r="E43" s="187" t="s">
        <v>483</v>
      </c>
      <c r="F43" s="186">
        <v>6</v>
      </c>
      <c r="G43" s="93" t="s">
        <v>342</v>
      </c>
      <c r="H43" s="93">
        <v>16</v>
      </c>
      <c r="I43" s="185">
        <f>(21*12*5)/1728</f>
        <v>0.72916666666666663</v>
      </c>
      <c r="J43" s="125"/>
    </row>
    <row r="44" spans="1:10" s="93" customFormat="1" ht="18" customHeight="1" x14ac:dyDescent="0.3">
      <c r="A44" s="93" t="s">
        <v>81</v>
      </c>
      <c r="B44" s="93" t="s">
        <v>742</v>
      </c>
      <c r="C44" s="93" t="s">
        <v>167</v>
      </c>
      <c r="D44" s="178">
        <v>27</v>
      </c>
      <c r="E44" s="187" t="s">
        <v>18</v>
      </c>
      <c r="F44" s="186">
        <v>6</v>
      </c>
      <c r="G44" s="93" t="s">
        <v>494</v>
      </c>
      <c r="H44" s="93">
        <v>18</v>
      </c>
      <c r="I44" s="185">
        <v>0.875</v>
      </c>
      <c r="J44" s="125"/>
    </row>
    <row r="45" spans="1:10" s="93" customFormat="1" ht="18" customHeight="1" x14ac:dyDescent="0.3">
      <c r="A45" s="93" t="s">
        <v>166</v>
      </c>
      <c r="B45" s="93" t="s">
        <v>741</v>
      </c>
      <c r="C45" s="93" t="s">
        <v>164</v>
      </c>
      <c r="D45" s="178">
        <v>29.200000000000003</v>
      </c>
      <c r="E45" s="187" t="s">
        <v>18</v>
      </c>
      <c r="F45" s="186">
        <v>6</v>
      </c>
      <c r="G45" s="93" t="s">
        <v>339</v>
      </c>
      <c r="H45" s="93">
        <v>20</v>
      </c>
      <c r="I45" s="185">
        <v>1.02</v>
      </c>
      <c r="J45" s="125"/>
    </row>
    <row r="46" spans="1:10" s="93" customFormat="1" ht="18" customHeight="1" x14ac:dyDescent="0.3">
      <c r="A46" s="93" t="s">
        <v>80</v>
      </c>
      <c r="B46" s="93" t="s">
        <v>740</v>
      </c>
      <c r="C46" s="93" t="s">
        <v>161</v>
      </c>
      <c r="D46" s="178">
        <v>32.15</v>
      </c>
      <c r="E46" s="187" t="s">
        <v>15</v>
      </c>
      <c r="F46" s="186">
        <v>6</v>
      </c>
      <c r="G46" s="93" t="s">
        <v>336</v>
      </c>
      <c r="H46" s="93">
        <v>22</v>
      </c>
      <c r="I46" s="185">
        <v>1.1666000000000001</v>
      </c>
      <c r="J46" s="125"/>
    </row>
    <row r="47" spans="1:10" s="93" customFormat="1" ht="18" customHeight="1" x14ac:dyDescent="0.3">
      <c r="A47" s="93" t="s">
        <v>79</v>
      </c>
      <c r="B47" s="93" t="s">
        <v>739</v>
      </c>
      <c r="C47" s="93" t="s">
        <v>158</v>
      </c>
      <c r="D47" s="178">
        <v>41.95</v>
      </c>
      <c r="E47" s="187" t="s">
        <v>13</v>
      </c>
      <c r="F47" s="186">
        <v>6</v>
      </c>
      <c r="G47" s="93" t="s">
        <v>332</v>
      </c>
      <c r="H47" s="93">
        <v>24</v>
      </c>
      <c r="I47" s="185">
        <v>1.3125</v>
      </c>
      <c r="J47" s="125"/>
    </row>
    <row r="48" spans="1:10" s="93" customFormat="1" ht="18" customHeight="1" x14ac:dyDescent="0.2">
      <c r="A48" s="482" t="s">
        <v>626</v>
      </c>
      <c r="B48" s="483"/>
      <c r="C48" s="483"/>
      <c r="D48" s="483"/>
      <c r="E48" s="483"/>
      <c r="F48" s="483"/>
      <c r="G48" s="483"/>
      <c r="H48" s="483"/>
      <c r="I48" s="483"/>
    </row>
    <row r="49" spans="1:10" s="93" customFormat="1" ht="18" customHeight="1" x14ac:dyDescent="0.2">
      <c r="A49" s="484"/>
      <c r="B49" s="484"/>
      <c r="C49" s="484"/>
      <c r="D49" s="484"/>
      <c r="E49" s="484"/>
      <c r="F49" s="484"/>
      <c r="G49" s="484"/>
      <c r="H49" s="484"/>
      <c r="I49" s="484"/>
    </row>
    <row r="50" spans="1:10" s="93" customFormat="1" ht="18" customHeight="1" x14ac:dyDescent="0.2">
      <c r="A50" s="485" t="s">
        <v>934</v>
      </c>
      <c r="B50" s="486"/>
      <c r="C50" s="486"/>
      <c r="D50" s="486"/>
      <c r="E50" s="486"/>
      <c r="F50" s="486"/>
      <c r="G50" s="486"/>
      <c r="H50" s="486"/>
      <c r="I50" s="486"/>
    </row>
    <row r="51" spans="1:10" s="93" customFormat="1" ht="18" customHeight="1" x14ac:dyDescent="0.2">
      <c r="A51" s="482" t="s">
        <v>824</v>
      </c>
      <c r="B51" s="483"/>
      <c r="C51" s="483"/>
      <c r="D51" s="483"/>
      <c r="E51" s="483"/>
      <c r="F51" s="483"/>
      <c r="G51" s="483"/>
      <c r="H51" s="483"/>
      <c r="I51" s="483"/>
    </row>
    <row r="52" spans="1:10" s="93" customFormat="1" ht="18" customHeight="1" x14ac:dyDescent="0.2">
      <c r="A52" s="484"/>
      <c r="B52" s="484"/>
      <c r="C52" s="484"/>
      <c r="D52" s="484"/>
      <c r="E52" s="484"/>
      <c r="F52" s="484"/>
      <c r="G52" s="484"/>
      <c r="H52" s="484"/>
      <c r="I52" s="484"/>
    </row>
    <row r="53" spans="1:10" s="93" customFormat="1" ht="18" customHeight="1" x14ac:dyDescent="0.2">
      <c r="J53" s="11"/>
    </row>
    <row r="54" spans="1:10" s="93" customFormat="1" ht="18" customHeight="1" x14ac:dyDescent="0.2">
      <c r="J54" s="11"/>
    </row>
    <row r="55" spans="1:10" s="93" customFormat="1" ht="18" customHeight="1" x14ac:dyDescent="0.2">
      <c r="J55" s="11"/>
    </row>
    <row r="56" spans="1:10" s="93" customFormat="1" ht="18" customHeight="1" x14ac:dyDescent="0.2">
      <c r="J56" s="11"/>
    </row>
    <row r="57" spans="1:10" s="93" customFormat="1" ht="18" customHeight="1" x14ac:dyDescent="0.2">
      <c r="J57" s="11"/>
    </row>
    <row r="58" spans="1:10" s="93" customFormat="1" ht="18" customHeight="1" x14ac:dyDescent="0.2">
      <c r="J58" s="11"/>
    </row>
    <row r="59" spans="1:10" s="93" customFormat="1" ht="18" customHeight="1" x14ac:dyDescent="0.2">
      <c r="J59" s="11"/>
    </row>
    <row r="60" spans="1:10" s="93" customFormat="1" ht="18" customHeight="1" x14ac:dyDescent="0.2">
      <c r="J60" s="11"/>
    </row>
    <row r="61" spans="1:10" s="93" customFormat="1" ht="18" customHeight="1" x14ac:dyDescent="0.2">
      <c r="J61" s="11"/>
    </row>
    <row r="62" spans="1:10" s="93" customFormat="1" ht="18" customHeight="1" x14ac:dyDescent="0.2">
      <c r="J62" s="11"/>
    </row>
    <row r="63" spans="1:10" s="93" customFormat="1" ht="18" customHeight="1" x14ac:dyDescent="0.2">
      <c r="J63" s="11"/>
    </row>
    <row r="64" spans="1:10" s="93" customFormat="1" ht="18" customHeight="1" x14ac:dyDescent="0.2">
      <c r="J64" s="11"/>
    </row>
    <row r="65" spans="10:10" s="93" customFormat="1" ht="18" customHeight="1" x14ac:dyDescent="0.2">
      <c r="J65" s="11"/>
    </row>
    <row r="66" spans="10:10" s="93" customFormat="1" ht="18" customHeight="1" x14ac:dyDescent="0.2">
      <c r="J66" s="11"/>
    </row>
    <row r="67" spans="10:10" s="93" customFormat="1" ht="18" customHeight="1" x14ac:dyDescent="0.2">
      <c r="J67" s="11"/>
    </row>
    <row r="68" spans="10:10" s="93" customFormat="1" ht="18" customHeight="1" x14ac:dyDescent="0.2">
      <c r="J68" s="11"/>
    </row>
    <row r="69" spans="10:10" s="93" customFormat="1" ht="18" customHeight="1" x14ac:dyDescent="0.2">
      <c r="J69" s="11"/>
    </row>
    <row r="70" spans="10:10" s="93" customFormat="1" ht="18" customHeight="1" x14ac:dyDescent="0.2">
      <c r="J70" s="11"/>
    </row>
    <row r="71" spans="10:10" s="93" customFormat="1" ht="18" customHeight="1" x14ac:dyDescent="0.2">
      <c r="J71" s="11"/>
    </row>
    <row r="72" spans="10:10" s="93" customFormat="1" ht="18" customHeight="1" x14ac:dyDescent="0.2">
      <c r="J72" s="11"/>
    </row>
    <row r="73" spans="10:10" s="11" customFormat="1" ht="18" customHeight="1" x14ac:dyDescent="0.2"/>
    <row r="74" spans="10:10" s="11" customFormat="1" ht="18" customHeight="1" x14ac:dyDescent="0.2"/>
    <row r="75" spans="10:10" s="11" customFormat="1" ht="18" customHeight="1" x14ac:dyDescent="0.2"/>
    <row r="76" spans="10:10" s="11" customFormat="1" ht="18" customHeight="1" x14ac:dyDescent="0.2"/>
    <row r="77" spans="10:10" s="11" customFormat="1" ht="18" customHeight="1" x14ac:dyDescent="0.2"/>
    <row r="78" spans="10:10" s="11" customFormat="1" ht="18" customHeight="1" x14ac:dyDescent="0.2"/>
    <row r="79" spans="10:10" s="11" customFormat="1" ht="18" customHeight="1" x14ac:dyDescent="0.2"/>
    <row r="80" spans="10:10" s="11" customFormat="1" ht="18" customHeight="1" x14ac:dyDescent="0.2"/>
    <row r="81" s="11" customFormat="1" ht="18" customHeight="1" x14ac:dyDescent="0.2"/>
    <row r="82" s="11" customFormat="1" ht="18" customHeight="1" x14ac:dyDescent="0.2"/>
    <row r="83" s="11" customFormat="1" ht="18" customHeight="1" x14ac:dyDescent="0.2"/>
    <row r="84" s="11" customFormat="1" ht="18" customHeight="1" x14ac:dyDescent="0.2"/>
    <row r="85" s="11" customFormat="1" ht="18" customHeight="1" x14ac:dyDescent="0.2"/>
    <row r="86" s="11" customFormat="1" ht="18" customHeight="1" x14ac:dyDescent="0.2"/>
    <row r="87" s="11" customFormat="1" ht="18" customHeight="1" x14ac:dyDescent="0.2"/>
    <row r="88" s="11" customFormat="1" ht="18" customHeight="1" x14ac:dyDescent="0.2"/>
    <row r="89" s="11" customFormat="1" ht="18" customHeight="1" x14ac:dyDescent="0.2"/>
    <row r="90" s="11" customFormat="1" ht="18" customHeight="1" x14ac:dyDescent="0.2"/>
    <row r="91" s="11" customFormat="1" ht="18" customHeight="1" x14ac:dyDescent="0.2"/>
    <row r="92" s="11" customFormat="1" ht="18" customHeight="1" x14ac:dyDescent="0.2"/>
    <row r="93" s="11" customFormat="1" ht="18" customHeight="1" x14ac:dyDescent="0.2"/>
    <row r="94" s="11" customFormat="1" ht="15" customHeight="1" x14ac:dyDescent="0.2"/>
    <row r="95" s="11" customFormat="1" ht="15" customHeight="1" x14ac:dyDescent="0.2"/>
    <row r="96" s="11" customFormat="1" ht="15" customHeight="1" x14ac:dyDescent="0.2"/>
    <row r="97" s="11" customFormat="1" ht="15" customHeight="1" x14ac:dyDescent="0.2"/>
    <row r="98" s="11" customFormat="1" ht="15" customHeight="1" x14ac:dyDescent="0.2"/>
    <row r="99" s="11" customFormat="1" ht="15" customHeight="1" x14ac:dyDescent="0.2"/>
    <row r="100" s="11" customFormat="1" ht="15" customHeight="1" x14ac:dyDescent="0.2"/>
    <row r="101" s="11" customFormat="1" ht="15" customHeight="1" x14ac:dyDescent="0.2"/>
    <row r="102" s="11" customFormat="1" ht="15" customHeight="1" x14ac:dyDescent="0.2"/>
    <row r="103" s="11" customFormat="1" ht="15" customHeight="1" x14ac:dyDescent="0.2"/>
    <row r="104" s="11" customFormat="1" ht="15" customHeight="1" x14ac:dyDescent="0.2"/>
    <row r="105" s="11" customFormat="1" ht="15" customHeight="1" x14ac:dyDescent="0.2"/>
    <row r="106" s="11" customFormat="1" ht="15" customHeight="1" x14ac:dyDescent="0.2"/>
    <row r="107" s="11" customFormat="1" ht="15" customHeight="1" x14ac:dyDescent="0.2"/>
    <row r="108" s="11" customFormat="1" ht="15" customHeight="1" x14ac:dyDescent="0.2"/>
    <row r="109" s="11" customFormat="1" ht="15" customHeight="1" x14ac:dyDescent="0.2"/>
    <row r="110" s="11" customFormat="1" ht="15" customHeight="1" x14ac:dyDescent="0.2"/>
    <row r="111" s="11" customFormat="1" ht="15" customHeight="1" x14ac:dyDescent="0.2"/>
    <row r="112" s="11" customFormat="1" ht="15" customHeight="1" x14ac:dyDescent="0.2"/>
    <row r="113" spans="10:10" s="11" customFormat="1" ht="15" customHeight="1" x14ac:dyDescent="0.2"/>
    <row r="114" spans="10:10" s="11" customFormat="1" ht="15" customHeight="1" x14ac:dyDescent="0.2"/>
    <row r="115" spans="10:10" s="11" customFormat="1" ht="15" customHeight="1" x14ac:dyDescent="0.2"/>
    <row r="116" spans="10:10" s="11" customFormat="1" ht="15" customHeight="1" x14ac:dyDescent="0.2"/>
    <row r="117" spans="10:10" s="11" customFormat="1" ht="15" customHeight="1" x14ac:dyDescent="0.2"/>
    <row r="118" spans="10:10" s="11" customFormat="1" ht="15" customHeight="1" x14ac:dyDescent="0.2">
      <c r="J118" s="4"/>
    </row>
    <row r="119" spans="10:10" s="11" customFormat="1" ht="15" customHeight="1" x14ac:dyDescent="0.2">
      <c r="J119" s="4"/>
    </row>
    <row r="120" spans="10:10" s="11" customFormat="1" ht="15" customHeight="1" x14ac:dyDescent="0.2">
      <c r="J120" s="4"/>
    </row>
    <row r="121" spans="10:10" s="11" customFormat="1" ht="15" customHeight="1" x14ac:dyDescent="0.2">
      <c r="J121" s="4"/>
    </row>
    <row r="122" spans="10:10" s="11" customFormat="1" ht="15" customHeight="1" x14ac:dyDescent="0.2">
      <c r="J122" s="4"/>
    </row>
    <row r="123" spans="10:10" s="11" customFormat="1" ht="15" customHeight="1" x14ac:dyDescent="0.2">
      <c r="J123" s="4"/>
    </row>
    <row r="124" spans="10:10" s="11" customFormat="1" ht="15" customHeight="1" x14ac:dyDescent="0.2">
      <c r="J124" s="4"/>
    </row>
    <row r="125" spans="10:10" s="11" customFormat="1" ht="15" customHeight="1" x14ac:dyDescent="0.2">
      <c r="J125" s="4"/>
    </row>
    <row r="126" spans="10:10" s="11" customFormat="1" ht="15" customHeight="1" x14ac:dyDescent="0.2">
      <c r="J126" s="4"/>
    </row>
    <row r="127" spans="10:10" s="11" customFormat="1" ht="15" customHeight="1" x14ac:dyDescent="0.2">
      <c r="J127" s="4"/>
    </row>
    <row r="128" spans="10:10" s="11" customFormat="1" ht="15" customHeight="1" x14ac:dyDescent="0.2">
      <c r="J128" s="4"/>
    </row>
    <row r="129" spans="10:10" s="11" customFormat="1" ht="15" customHeight="1" x14ac:dyDescent="0.2">
      <c r="J129" s="4"/>
    </row>
    <row r="130" spans="10:10" s="11" customFormat="1" ht="15" customHeight="1" x14ac:dyDescent="0.2">
      <c r="J130" s="4"/>
    </row>
    <row r="131" spans="10:10" s="11" customFormat="1" ht="15" customHeight="1" x14ac:dyDescent="0.2">
      <c r="J131" s="4"/>
    </row>
    <row r="132" spans="10:10" s="11" customFormat="1" ht="15" customHeight="1" x14ac:dyDescent="0.2">
      <c r="J132" s="4"/>
    </row>
    <row r="133" spans="10:10" s="11" customFormat="1" ht="15" customHeight="1" x14ac:dyDescent="0.2">
      <c r="J133" s="4"/>
    </row>
    <row r="134" spans="10:10" s="11" customFormat="1" ht="15" customHeight="1" x14ac:dyDescent="0.2">
      <c r="J134" s="4"/>
    </row>
    <row r="135" spans="10:10" s="11" customFormat="1" ht="15" customHeight="1" x14ac:dyDescent="0.2">
      <c r="J135" s="4"/>
    </row>
    <row r="136" spans="10:10" s="4" customFormat="1" ht="15" customHeight="1" x14ac:dyDescent="0.2"/>
    <row r="137" spans="10:10" s="4" customFormat="1" ht="15" customHeight="1" x14ac:dyDescent="0.2"/>
    <row r="138" spans="10:10" s="4" customFormat="1" ht="15" customHeight="1" x14ac:dyDescent="0.2"/>
    <row r="139" spans="10:10" s="4" customFormat="1" ht="15" customHeight="1" x14ac:dyDescent="0.2"/>
    <row r="140" spans="10:10" s="4" customFormat="1" ht="15" customHeight="1" x14ac:dyDescent="0.2"/>
    <row r="141" spans="10:10" s="4" customFormat="1" ht="15" customHeight="1" x14ac:dyDescent="0.2"/>
    <row r="142" spans="10:10" s="4" customFormat="1" ht="15" customHeight="1" x14ac:dyDescent="0.2"/>
    <row r="143" spans="10:10" s="4" customFormat="1" ht="15" customHeight="1" x14ac:dyDescent="0.2"/>
    <row r="144" spans="10:10" s="4" customFormat="1" ht="15" customHeight="1" x14ac:dyDescent="0.2"/>
    <row r="145" s="4" customFormat="1" ht="15" customHeight="1" x14ac:dyDescent="0.2"/>
    <row r="146" s="4" customFormat="1" ht="15" customHeight="1" x14ac:dyDescent="0.2"/>
    <row r="147" s="4" customFormat="1" ht="15" customHeight="1" x14ac:dyDescent="0.2"/>
    <row r="148" s="4" customFormat="1" ht="15" customHeight="1" x14ac:dyDescent="0.2"/>
    <row r="149" s="4" customFormat="1" ht="15" customHeight="1" x14ac:dyDescent="0.2"/>
    <row r="150" s="4" customFormat="1" ht="15" customHeight="1" x14ac:dyDescent="0.2"/>
    <row r="151" s="4" customFormat="1" ht="15" customHeight="1" x14ac:dyDescent="0.2"/>
    <row r="152" s="4" customFormat="1" ht="15" customHeight="1" x14ac:dyDescent="0.2"/>
    <row r="153" s="4" customFormat="1" ht="15" customHeight="1" x14ac:dyDescent="0.2"/>
    <row r="154" s="4" customFormat="1" ht="15" customHeight="1" x14ac:dyDescent="0.2"/>
    <row r="155" s="4" customFormat="1" ht="15" customHeight="1" x14ac:dyDescent="0.2"/>
    <row r="156" s="4" customFormat="1" ht="15" customHeight="1" x14ac:dyDescent="0.2"/>
    <row r="157" s="4" customFormat="1" ht="15" customHeight="1" x14ac:dyDescent="0.2"/>
    <row r="158" s="4" customFormat="1" ht="15" customHeight="1" x14ac:dyDescent="0.2"/>
    <row r="159" s="4" customFormat="1" ht="15" customHeight="1" x14ac:dyDescent="0.2"/>
    <row r="160" s="4" customFormat="1" ht="15" customHeight="1" x14ac:dyDescent="0.2"/>
    <row r="161" s="4" customFormat="1" ht="15" customHeight="1" x14ac:dyDescent="0.2"/>
    <row r="162" s="4" customFormat="1" ht="15" customHeight="1" x14ac:dyDescent="0.2"/>
    <row r="163" s="4" customFormat="1" ht="15" customHeight="1" x14ac:dyDescent="0.2"/>
    <row r="164" s="4" customFormat="1" ht="15" customHeight="1" x14ac:dyDescent="0.2"/>
    <row r="165" s="4" customFormat="1" ht="15" customHeight="1" x14ac:dyDescent="0.2"/>
    <row r="166" s="4" customFormat="1" ht="15" customHeight="1" x14ac:dyDescent="0.2"/>
    <row r="167" s="4" customFormat="1" ht="15" customHeight="1" x14ac:dyDescent="0.2"/>
    <row r="168" s="4" customFormat="1" ht="15" customHeight="1" x14ac:dyDescent="0.2"/>
    <row r="169" s="4" customFormat="1" ht="15" customHeight="1" x14ac:dyDescent="0.2"/>
    <row r="170" s="4" customFormat="1" ht="15" customHeight="1" x14ac:dyDescent="0.2"/>
    <row r="171" s="4" customFormat="1" ht="15" customHeight="1" x14ac:dyDescent="0.2"/>
    <row r="172" s="4" customFormat="1" ht="15" customHeight="1" x14ac:dyDescent="0.2"/>
    <row r="173" s="4" customFormat="1" ht="15" customHeight="1" x14ac:dyDescent="0.2"/>
    <row r="174" s="4" customFormat="1" ht="15" customHeight="1" x14ac:dyDescent="0.2"/>
    <row r="175" s="4" customFormat="1" ht="15" customHeight="1" x14ac:dyDescent="0.2"/>
    <row r="176" s="4" customFormat="1" ht="15" customHeight="1" x14ac:dyDescent="0.2"/>
    <row r="177" spans="5:10" s="4" customFormat="1" ht="15" customHeight="1" x14ac:dyDescent="0.2"/>
    <row r="178" spans="5:10" x14ac:dyDescent="0.2">
      <c r="E178" s="4"/>
      <c r="G178" s="4"/>
      <c r="H178" s="4"/>
      <c r="I178" s="4"/>
      <c r="J178" s="4"/>
    </row>
    <row r="179" spans="5:10" x14ac:dyDescent="0.2">
      <c r="E179" s="4"/>
      <c r="G179" s="4"/>
      <c r="H179" s="4"/>
      <c r="I179" s="4"/>
    </row>
    <row r="180" spans="5:10" x14ac:dyDescent="0.2">
      <c r="E180" s="4"/>
      <c r="G180" s="4"/>
      <c r="H180" s="4"/>
      <c r="I180" s="4"/>
    </row>
    <row r="181" spans="5:10" x14ac:dyDescent="0.2">
      <c r="E181" s="4"/>
      <c r="G181" s="4"/>
      <c r="H181" s="4"/>
      <c r="I181" s="4"/>
    </row>
    <row r="182" spans="5:10" x14ac:dyDescent="0.2">
      <c r="E182" s="4"/>
      <c r="G182" s="4"/>
      <c r="H182" s="4"/>
      <c r="I182" s="4"/>
    </row>
    <row r="183" spans="5:10" x14ac:dyDescent="0.2">
      <c r="E183" s="4"/>
      <c r="G183" s="4"/>
      <c r="H183" s="4"/>
      <c r="I183" s="4"/>
    </row>
    <row r="184" spans="5:10" x14ac:dyDescent="0.2">
      <c r="E184" s="4"/>
    </row>
    <row r="185" spans="5:10" x14ac:dyDescent="0.2">
      <c r="E185" s="4"/>
    </row>
    <row r="186" spans="5:10" x14ac:dyDescent="0.2">
      <c r="E186" s="4"/>
    </row>
    <row r="187" spans="5:10" x14ac:dyDescent="0.2">
      <c r="E187" s="4"/>
    </row>
    <row r="188" spans="5:10" x14ac:dyDescent="0.2">
      <c r="E188" s="4"/>
    </row>
    <row r="189" spans="5:10" x14ac:dyDescent="0.2">
      <c r="E189" s="4"/>
    </row>
    <row r="190" spans="5:10" x14ac:dyDescent="0.2">
      <c r="E190" s="4"/>
    </row>
    <row r="191" spans="5:10" x14ac:dyDescent="0.2">
      <c r="E191" s="4"/>
    </row>
    <row r="192" spans="5:10" x14ac:dyDescent="0.2">
      <c r="E192" s="4"/>
    </row>
    <row r="193" spans="5:5" x14ac:dyDescent="0.2">
      <c r="E193" s="4"/>
    </row>
    <row r="194" spans="5:5" x14ac:dyDescent="0.2">
      <c r="E194" s="4"/>
    </row>
    <row r="195" spans="5:5" x14ac:dyDescent="0.2">
      <c r="E195" s="4"/>
    </row>
  </sheetData>
  <mergeCells count="21">
    <mergeCell ref="A52:I52"/>
    <mergeCell ref="A48:I48"/>
    <mergeCell ref="A30:I30"/>
    <mergeCell ref="A50:I50"/>
    <mergeCell ref="A51:I51"/>
    <mergeCell ref="A32:I32"/>
    <mergeCell ref="A34:I34"/>
    <mergeCell ref="A41:I41"/>
    <mergeCell ref="A31:I31"/>
    <mergeCell ref="A40:I40"/>
    <mergeCell ref="A1:I1"/>
    <mergeCell ref="A14:I14"/>
    <mergeCell ref="A33:I33"/>
    <mergeCell ref="A49:I49"/>
    <mergeCell ref="A15:I15"/>
    <mergeCell ref="A22:I22"/>
    <mergeCell ref="A23:I23"/>
    <mergeCell ref="A2:I2"/>
    <mergeCell ref="A7:I7"/>
    <mergeCell ref="A8:I8"/>
    <mergeCell ref="A29:I29"/>
  </mergeCells>
  <printOptions horizontalCentered="1" gridLines="1"/>
  <pageMargins left="0.75" right="0.75" top="0.75" bottom="1" header="0.25" footer="0.5"/>
  <pageSetup scale="90" orientation="portrait" r:id="rId1"/>
  <headerFooter alignWithMargins="0">
    <oddHeader>&amp;C&amp;"Comic Sans MS,Bold"&amp;12 1888 MILLS</oddHeader>
    <oddFooter>&amp;C&amp;"Comic Sans MS,Regular"&amp;P&amp;R&amp;"Comic Sans MS,Regular"PRICES SUBJECT TO CHANGE</oddFooter>
  </headerFooter>
  <rowBreaks count="1" manualBreakCount="1">
    <brk id="33" max="8" man="1"/>
  </rowBreak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8">
    <tabColor indexed="32"/>
  </sheetPr>
  <dimension ref="A1:L128"/>
  <sheetViews>
    <sheetView zoomScaleNormal="100" workbookViewId="0">
      <selection activeCell="A30" sqref="A30:F30"/>
    </sheetView>
  </sheetViews>
  <sheetFormatPr defaultColWidth="9.140625" defaultRowHeight="15" x14ac:dyDescent="0.2"/>
  <cols>
    <col min="1" max="1" width="20.7109375" style="57" customWidth="1"/>
    <col min="2" max="2" width="15.7109375" style="57" customWidth="1"/>
    <col min="3" max="3" width="14.7109375" style="57" customWidth="1"/>
    <col min="4" max="6" width="12.7109375" style="57" customWidth="1"/>
    <col min="7" max="16384" width="9.140625" style="57"/>
  </cols>
  <sheetData>
    <row r="1" spans="1:12" s="9" customFormat="1" ht="87" customHeight="1" x14ac:dyDescent="0.2">
      <c r="A1" s="473" t="s">
        <v>775</v>
      </c>
      <c r="B1" s="473"/>
      <c r="C1" s="473"/>
      <c r="D1" s="473"/>
      <c r="E1" s="473"/>
      <c r="F1" s="473"/>
    </row>
    <row r="2" spans="1:12" s="192" customFormat="1" ht="14.25" x14ac:dyDescent="0.25">
      <c r="A2" s="60" t="s">
        <v>5</v>
      </c>
      <c r="B2" s="60" t="s">
        <v>0</v>
      </c>
      <c r="C2" s="60" t="s">
        <v>4</v>
      </c>
      <c r="D2" s="60" t="s">
        <v>774</v>
      </c>
      <c r="E2" s="60" t="s">
        <v>6</v>
      </c>
      <c r="F2" s="60" t="s">
        <v>26</v>
      </c>
      <c r="G2" s="193"/>
      <c r="H2" s="193"/>
      <c r="I2" s="193"/>
    </row>
    <row r="3" spans="1:12" s="37" customFormat="1" ht="14.25" x14ac:dyDescent="0.3">
      <c r="A3" s="36" t="s">
        <v>772</v>
      </c>
      <c r="B3" s="36" t="s">
        <v>770</v>
      </c>
      <c r="C3" s="36" t="s">
        <v>773</v>
      </c>
      <c r="D3" s="70">
        <v>1800</v>
      </c>
      <c r="E3" s="63" t="s">
        <v>1</v>
      </c>
      <c r="F3" s="26">
        <v>21.4</v>
      </c>
      <c r="G3" s="162"/>
      <c r="H3" s="178"/>
      <c r="I3" s="178"/>
      <c r="K3" s="178"/>
      <c r="L3" s="178"/>
    </row>
    <row r="4" spans="1:12" s="36" customFormat="1" ht="14.25" x14ac:dyDescent="0.3">
      <c r="A4" s="492"/>
      <c r="B4" s="492"/>
      <c r="C4" s="492"/>
      <c r="D4" s="492"/>
      <c r="E4" s="492"/>
      <c r="F4" s="492"/>
      <c r="G4" s="162"/>
      <c r="H4" s="178"/>
      <c r="I4" s="178"/>
      <c r="K4" s="178"/>
      <c r="L4" s="178"/>
    </row>
    <row r="5" spans="1:12" s="192" customFormat="1" ht="14.25" x14ac:dyDescent="0.3">
      <c r="A5" s="60" t="s">
        <v>5</v>
      </c>
      <c r="B5" s="60" t="s">
        <v>0</v>
      </c>
      <c r="C5" s="60" t="s">
        <v>4</v>
      </c>
      <c r="D5" s="60" t="s">
        <v>774</v>
      </c>
      <c r="E5" s="163" t="s">
        <v>6</v>
      </c>
      <c r="F5" s="60" t="s">
        <v>26</v>
      </c>
      <c r="G5" s="162"/>
      <c r="H5" s="178"/>
      <c r="I5" s="178"/>
      <c r="K5" s="178"/>
      <c r="L5" s="178"/>
    </row>
    <row r="6" spans="1:12" s="37" customFormat="1" ht="14.25" x14ac:dyDescent="0.3">
      <c r="A6" s="36" t="s">
        <v>771</v>
      </c>
      <c r="B6" s="36" t="s">
        <v>770</v>
      </c>
      <c r="C6" s="36" t="s">
        <v>773</v>
      </c>
      <c r="D6" s="70">
        <v>1800</v>
      </c>
      <c r="E6" s="191" t="s">
        <v>35</v>
      </c>
      <c r="F6" s="26">
        <v>24.1</v>
      </c>
      <c r="G6" s="162"/>
      <c r="H6" s="178"/>
      <c r="I6" s="178"/>
      <c r="K6" s="178"/>
      <c r="L6" s="178"/>
    </row>
    <row r="7" spans="1:12" s="36" customFormat="1" ht="14.25" x14ac:dyDescent="0.3">
      <c r="A7" s="492"/>
      <c r="B7" s="492"/>
      <c r="C7" s="492"/>
      <c r="D7" s="492"/>
      <c r="E7" s="492"/>
      <c r="F7" s="492"/>
      <c r="G7" s="188"/>
      <c r="H7" s="190"/>
      <c r="I7" s="190"/>
    </row>
    <row r="8" spans="1:12" s="36" customFormat="1" ht="14.25" x14ac:dyDescent="0.2">
      <c r="A8" s="493" t="s">
        <v>2</v>
      </c>
      <c r="B8" s="493"/>
      <c r="C8" s="493"/>
      <c r="D8" s="493"/>
      <c r="E8" s="493"/>
      <c r="F8" s="493"/>
    </row>
    <row r="9" spans="1:12" s="36" customFormat="1" ht="14.25" x14ac:dyDescent="0.2">
      <c r="A9" s="60" t="s">
        <v>5</v>
      </c>
      <c r="B9" s="60" t="s">
        <v>0</v>
      </c>
      <c r="C9" s="60" t="s">
        <v>8</v>
      </c>
      <c r="D9" s="60" t="s">
        <v>26</v>
      </c>
      <c r="E9" s="60" t="s">
        <v>10</v>
      </c>
      <c r="F9" s="60" t="s">
        <v>9</v>
      </c>
    </row>
    <row r="10" spans="1:12" s="189" customFormat="1" ht="14.25" x14ac:dyDescent="0.2">
      <c r="A10" s="36" t="s">
        <v>772</v>
      </c>
      <c r="B10" s="36" t="s">
        <v>770</v>
      </c>
      <c r="C10" s="36" t="s">
        <v>769</v>
      </c>
      <c r="D10" s="36">
        <v>10</v>
      </c>
      <c r="E10" s="23">
        <v>6.6</v>
      </c>
      <c r="F10" s="70">
        <v>30</v>
      </c>
    </row>
    <row r="11" spans="1:12" s="36" customFormat="1" ht="14.25" x14ac:dyDescent="0.2">
      <c r="A11" s="491"/>
      <c r="B11" s="491"/>
      <c r="C11" s="491"/>
      <c r="D11" s="491"/>
      <c r="E11" s="491"/>
      <c r="F11" s="491"/>
    </row>
    <row r="12" spans="1:12" s="36" customFormat="1" ht="14.25" x14ac:dyDescent="0.2">
      <c r="A12" s="60" t="s">
        <v>5</v>
      </c>
      <c r="B12" s="60" t="s">
        <v>0</v>
      </c>
      <c r="C12" s="60" t="s">
        <v>8</v>
      </c>
      <c r="D12" s="60" t="s">
        <v>26</v>
      </c>
      <c r="E12" s="60" t="s">
        <v>10</v>
      </c>
      <c r="F12" s="60" t="s">
        <v>9</v>
      </c>
    </row>
    <row r="13" spans="1:12" s="189" customFormat="1" ht="14.25" x14ac:dyDescent="0.2">
      <c r="A13" s="36" t="s">
        <v>771</v>
      </c>
      <c r="B13" s="36" t="s">
        <v>770</v>
      </c>
      <c r="C13" s="36" t="s">
        <v>769</v>
      </c>
      <c r="D13" s="36">
        <v>10</v>
      </c>
      <c r="E13" s="23">
        <v>6.6</v>
      </c>
      <c r="F13" s="70">
        <v>30</v>
      </c>
    </row>
    <row r="14" spans="1:12" s="36" customFormat="1" ht="14.25" x14ac:dyDescent="0.2">
      <c r="A14" s="491"/>
      <c r="B14" s="491"/>
      <c r="C14" s="491"/>
      <c r="D14" s="491"/>
      <c r="E14" s="491"/>
      <c r="F14" s="491"/>
    </row>
    <row r="15" spans="1:12" s="60" customFormat="1" ht="14.25" x14ac:dyDescent="0.2">
      <c r="A15" s="491" t="s">
        <v>768</v>
      </c>
      <c r="B15" s="491"/>
      <c r="C15" s="491"/>
      <c r="D15" s="491"/>
      <c r="E15" s="491"/>
      <c r="F15" s="491"/>
    </row>
    <row r="16" spans="1:12" s="36" customFormat="1" ht="14.25" x14ac:dyDescent="0.2">
      <c r="A16" s="491" t="s">
        <v>767</v>
      </c>
      <c r="B16" s="491"/>
      <c r="C16" s="491"/>
      <c r="D16" s="491"/>
      <c r="E16" s="491"/>
      <c r="F16" s="491"/>
    </row>
    <row r="17" spans="1:6" s="36" customFormat="1" ht="14.25" x14ac:dyDescent="0.2">
      <c r="A17" s="491" t="s">
        <v>766</v>
      </c>
      <c r="B17" s="491"/>
      <c r="C17" s="491"/>
      <c r="D17" s="491"/>
      <c r="E17" s="491"/>
      <c r="F17" s="491"/>
    </row>
    <row r="18" spans="1:6" s="36" customFormat="1" ht="14.25" x14ac:dyDescent="0.2">
      <c r="A18" s="491" t="s">
        <v>824</v>
      </c>
      <c r="B18" s="491"/>
      <c r="C18" s="491"/>
      <c r="D18" s="491"/>
      <c r="E18" s="491"/>
      <c r="F18" s="491"/>
    </row>
    <row r="19" spans="1:6" s="36" customFormat="1" ht="14.25" x14ac:dyDescent="0.2">
      <c r="A19" s="491"/>
      <c r="B19" s="491"/>
      <c r="C19" s="491"/>
      <c r="D19" s="491"/>
      <c r="E19" s="491"/>
      <c r="F19" s="491"/>
    </row>
    <row r="20" spans="1:6" s="36" customFormat="1" ht="14.25" x14ac:dyDescent="0.2">
      <c r="A20" s="491"/>
      <c r="B20" s="491"/>
      <c r="C20" s="491"/>
      <c r="D20" s="491"/>
      <c r="E20" s="491"/>
      <c r="F20" s="491"/>
    </row>
    <row r="21" spans="1:6" s="36" customFormat="1" ht="14.25" x14ac:dyDescent="0.2">
      <c r="A21" s="491"/>
      <c r="B21" s="491"/>
      <c r="C21" s="491"/>
      <c r="D21" s="491"/>
      <c r="E21" s="491"/>
      <c r="F21" s="491"/>
    </row>
    <row r="22" spans="1:6" x14ac:dyDescent="0.2">
      <c r="A22" s="490"/>
      <c r="B22" s="490"/>
      <c r="C22" s="490"/>
      <c r="D22" s="490"/>
      <c r="E22" s="490"/>
      <c r="F22" s="490"/>
    </row>
    <row r="23" spans="1:6" x14ac:dyDescent="0.2">
      <c r="A23" s="490"/>
      <c r="B23" s="490"/>
      <c r="C23" s="490"/>
      <c r="D23" s="490"/>
      <c r="E23" s="490"/>
      <c r="F23" s="490"/>
    </row>
    <row r="24" spans="1:6" x14ac:dyDescent="0.2">
      <c r="A24" s="490"/>
      <c r="B24" s="490"/>
      <c r="C24" s="490"/>
      <c r="D24" s="490"/>
      <c r="E24" s="490"/>
      <c r="F24" s="490"/>
    </row>
    <row r="25" spans="1:6" x14ac:dyDescent="0.2">
      <c r="A25" s="490"/>
      <c r="B25" s="490"/>
      <c r="C25" s="490"/>
      <c r="D25" s="490"/>
      <c r="E25" s="490"/>
      <c r="F25" s="490"/>
    </row>
    <row r="26" spans="1:6" s="60" customFormat="1" ht="14.25" x14ac:dyDescent="0.2">
      <c r="A26" s="491"/>
      <c r="B26" s="491"/>
      <c r="C26" s="491"/>
      <c r="D26" s="491"/>
      <c r="E26" s="491"/>
      <c r="F26" s="491"/>
    </row>
    <row r="27" spans="1:6" s="60" customFormat="1" ht="14.25" x14ac:dyDescent="0.2">
      <c r="A27" s="491"/>
      <c r="B27" s="491"/>
      <c r="C27" s="491"/>
      <c r="D27" s="491"/>
      <c r="E27" s="491"/>
      <c r="F27" s="491"/>
    </row>
    <row r="28" spans="1:6" s="36" customFormat="1" ht="14.25" x14ac:dyDescent="0.2">
      <c r="A28" s="491"/>
      <c r="B28" s="491"/>
      <c r="C28" s="491"/>
      <c r="D28" s="491"/>
      <c r="E28" s="491"/>
      <c r="F28" s="491"/>
    </row>
    <row r="29" spans="1:6" s="36" customFormat="1" ht="14.25" x14ac:dyDescent="0.2">
      <c r="A29" s="491"/>
      <c r="B29" s="491"/>
      <c r="C29" s="491"/>
      <c r="D29" s="491"/>
      <c r="E29" s="491"/>
      <c r="F29" s="491"/>
    </row>
    <row r="30" spans="1:6" x14ac:dyDescent="0.2">
      <c r="A30" s="490"/>
      <c r="B30" s="490"/>
      <c r="C30" s="490"/>
      <c r="D30" s="490"/>
      <c r="E30" s="490"/>
      <c r="F30" s="490"/>
    </row>
    <row r="31" spans="1:6" x14ac:dyDescent="0.2">
      <c r="A31" s="490"/>
      <c r="B31" s="490"/>
      <c r="C31" s="490"/>
      <c r="D31" s="490"/>
      <c r="E31" s="490"/>
      <c r="F31" s="490"/>
    </row>
    <row r="32" spans="1:6" x14ac:dyDescent="0.2">
      <c r="A32" s="490"/>
      <c r="B32" s="490"/>
      <c r="C32" s="490"/>
      <c r="D32" s="490"/>
      <c r="E32" s="490"/>
      <c r="F32" s="490"/>
    </row>
    <row r="33" spans="1:6" x14ac:dyDescent="0.2">
      <c r="A33" s="490"/>
      <c r="B33" s="490"/>
      <c r="C33" s="490"/>
      <c r="D33" s="490"/>
      <c r="E33" s="490"/>
      <c r="F33" s="490"/>
    </row>
    <row r="34" spans="1:6" x14ac:dyDescent="0.2">
      <c r="A34" s="490"/>
      <c r="B34" s="490"/>
      <c r="C34" s="490"/>
      <c r="D34" s="490"/>
      <c r="E34" s="490"/>
      <c r="F34" s="490"/>
    </row>
    <row r="35" spans="1:6" s="59" customFormat="1" ht="16.5" x14ac:dyDescent="0.2">
      <c r="A35" s="490"/>
      <c r="B35" s="490"/>
      <c r="C35" s="490"/>
      <c r="D35" s="490"/>
      <c r="E35" s="490"/>
      <c r="F35" s="490"/>
    </row>
    <row r="36" spans="1:6" x14ac:dyDescent="0.2">
      <c r="A36" s="490"/>
      <c r="B36" s="490"/>
      <c r="C36" s="490"/>
      <c r="D36" s="490"/>
      <c r="E36" s="490"/>
      <c r="F36" s="490"/>
    </row>
    <row r="37" spans="1:6" x14ac:dyDescent="0.2">
      <c r="A37" s="490"/>
      <c r="B37" s="490"/>
      <c r="C37" s="490"/>
      <c r="D37" s="490"/>
      <c r="E37" s="490"/>
      <c r="F37" s="490"/>
    </row>
    <row r="38" spans="1:6" x14ac:dyDescent="0.2">
      <c r="A38" s="490"/>
      <c r="B38" s="490"/>
      <c r="C38" s="490"/>
      <c r="D38" s="490"/>
      <c r="E38" s="490"/>
      <c r="F38" s="490"/>
    </row>
    <row r="39" spans="1:6" x14ac:dyDescent="0.2">
      <c r="A39" s="490"/>
      <c r="B39" s="490"/>
      <c r="C39" s="490"/>
      <c r="D39" s="490"/>
      <c r="E39" s="490"/>
      <c r="F39" s="490"/>
    </row>
    <row r="40" spans="1:6" s="59" customFormat="1" ht="16.5" x14ac:dyDescent="0.2">
      <c r="A40" s="490"/>
      <c r="B40" s="490"/>
      <c r="C40" s="490"/>
      <c r="D40" s="490"/>
      <c r="E40" s="490"/>
      <c r="F40" s="490"/>
    </row>
    <row r="41" spans="1:6" x14ac:dyDescent="0.2">
      <c r="A41" s="490"/>
      <c r="B41" s="490"/>
      <c r="C41" s="490"/>
      <c r="D41" s="490"/>
      <c r="E41" s="490"/>
      <c r="F41" s="490"/>
    </row>
    <row r="42" spans="1:6" x14ac:dyDescent="0.2">
      <c r="A42" s="490"/>
      <c r="B42" s="490"/>
      <c r="C42" s="490"/>
      <c r="D42" s="490"/>
      <c r="E42" s="490"/>
      <c r="F42" s="490"/>
    </row>
    <row r="43" spans="1:6" x14ac:dyDescent="0.2">
      <c r="A43" s="490"/>
      <c r="B43" s="490"/>
      <c r="C43" s="490"/>
      <c r="D43" s="490"/>
      <c r="E43" s="490"/>
      <c r="F43" s="490"/>
    </row>
    <row r="44" spans="1:6" x14ac:dyDescent="0.2">
      <c r="D44" s="58"/>
    </row>
    <row r="45" spans="1:6" x14ac:dyDescent="0.2">
      <c r="D45" s="58"/>
    </row>
    <row r="46" spans="1:6" x14ac:dyDescent="0.2">
      <c r="D46" s="58"/>
    </row>
    <row r="47" spans="1:6" x14ac:dyDescent="0.2">
      <c r="D47" s="58"/>
    </row>
    <row r="48" spans="1:6" s="59" customFormat="1" ht="16.5" x14ac:dyDescent="0.2">
      <c r="A48" s="57"/>
    </row>
    <row r="49" spans="1:4" x14ac:dyDescent="0.2">
      <c r="D49" s="58"/>
    </row>
    <row r="50" spans="1:4" x14ac:dyDescent="0.2">
      <c r="D50" s="58"/>
    </row>
    <row r="51" spans="1:4" x14ac:dyDescent="0.2">
      <c r="D51" s="58"/>
    </row>
    <row r="52" spans="1:4" ht="16.5" x14ac:dyDescent="0.2">
      <c r="B52" s="59"/>
      <c r="C52" s="59"/>
      <c r="D52" s="59"/>
    </row>
    <row r="53" spans="1:4" x14ac:dyDescent="0.2">
      <c r="D53" s="58"/>
    </row>
    <row r="54" spans="1:4" s="59" customFormat="1" ht="16.5" x14ac:dyDescent="0.2">
      <c r="A54" s="57"/>
      <c r="B54" s="57"/>
      <c r="C54" s="57"/>
      <c r="D54" s="58"/>
    </row>
    <row r="55" spans="1:4" s="59" customFormat="1" ht="16.5" x14ac:dyDescent="0.2">
      <c r="A55" s="57"/>
    </row>
    <row r="56" spans="1:4" x14ac:dyDescent="0.2">
      <c r="D56" s="58"/>
    </row>
    <row r="57" spans="1:4" s="59" customFormat="1" ht="16.5" x14ac:dyDescent="0.2">
      <c r="A57" s="57"/>
      <c r="B57" s="57"/>
      <c r="C57" s="57"/>
      <c r="D57" s="58"/>
    </row>
    <row r="58" spans="1:4" s="59" customFormat="1" ht="16.5" x14ac:dyDescent="0.2">
      <c r="A58" s="57"/>
    </row>
    <row r="59" spans="1:4" x14ac:dyDescent="0.2">
      <c r="D59" s="58"/>
    </row>
    <row r="60" spans="1:4" x14ac:dyDescent="0.2">
      <c r="D60" s="58"/>
    </row>
    <row r="61" spans="1:4" x14ac:dyDescent="0.2">
      <c r="D61" s="58"/>
    </row>
    <row r="62" spans="1:4" ht="16.5" x14ac:dyDescent="0.2">
      <c r="B62" s="59"/>
      <c r="C62" s="59"/>
      <c r="D62" s="59"/>
    </row>
    <row r="63" spans="1:4" x14ac:dyDescent="0.2">
      <c r="D63" s="58"/>
    </row>
    <row r="64" spans="1:4" x14ac:dyDescent="0.2">
      <c r="D64" s="58"/>
    </row>
    <row r="65" spans="2:4" x14ac:dyDescent="0.2">
      <c r="D65" s="58"/>
    </row>
    <row r="66" spans="2:4" ht="16.5" x14ac:dyDescent="0.2">
      <c r="B66" s="59"/>
      <c r="C66" s="59"/>
      <c r="D66" s="59"/>
    </row>
    <row r="67" spans="2:4" x14ac:dyDescent="0.2">
      <c r="D67" s="58"/>
    </row>
    <row r="69" spans="2:4" ht="16.5" x14ac:dyDescent="0.2">
      <c r="B69" s="59"/>
      <c r="C69" s="59"/>
      <c r="D69" s="59"/>
    </row>
    <row r="70" spans="2:4" x14ac:dyDescent="0.2">
      <c r="D70" s="58"/>
    </row>
    <row r="71" spans="2:4" x14ac:dyDescent="0.2">
      <c r="D71" s="58"/>
    </row>
    <row r="72" spans="2:4" ht="16.5" x14ac:dyDescent="0.2">
      <c r="B72" s="59"/>
      <c r="C72" s="59"/>
      <c r="D72" s="59"/>
    </row>
    <row r="73" spans="2:4" x14ac:dyDescent="0.2">
      <c r="D73" s="58"/>
    </row>
    <row r="74" spans="2:4" x14ac:dyDescent="0.2">
      <c r="D74" s="58"/>
    </row>
    <row r="75" spans="2:4" x14ac:dyDescent="0.2">
      <c r="D75" s="58"/>
    </row>
    <row r="76" spans="2:4" ht="16.5" x14ac:dyDescent="0.2">
      <c r="B76" s="59"/>
      <c r="C76" s="59"/>
      <c r="D76" s="59"/>
    </row>
    <row r="77" spans="2:4" x14ac:dyDescent="0.2">
      <c r="D77" s="58"/>
    </row>
    <row r="78" spans="2:4" x14ac:dyDescent="0.2">
      <c r="D78" s="58"/>
    </row>
    <row r="80" spans="2:4" ht="16.5" x14ac:dyDescent="0.2">
      <c r="B80" s="59"/>
      <c r="C80" s="59"/>
      <c r="D80" s="59"/>
    </row>
    <row r="81" spans="1:6" x14ac:dyDescent="0.2">
      <c r="D81" s="58"/>
    </row>
    <row r="82" spans="1:6" x14ac:dyDescent="0.2">
      <c r="D82" s="58"/>
    </row>
    <row r="83" spans="1:6" x14ac:dyDescent="0.2">
      <c r="D83" s="58"/>
    </row>
    <row r="84" spans="1:6" ht="16.5" x14ac:dyDescent="0.2">
      <c r="B84" s="59"/>
      <c r="C84" s="59"/>
      <c r="D84" s="59"/>
      <c r="E84" s="59"/>
      <c r="F84" s="59"/>
    </row>
    <row r="85" spans="1:6" ht="16.5" x14ac:dyDescent="0.2">
      <c r="B85" s="59"/>
      <c r="C85" s="59"/>
      <c r="D85" s="59"/>
      <c r="E85" s="59"/>
      <c r="F85" s="59"/>
    </row>
    <row r="86" spans="1:6" x14ac:dyDescent="0.2">
      <c r="D86" s="58"/>
    </row>
    <row r="87" spans="1:6" x14ac:dyDescent="0.2">
      <c r="D87" s="58"/>
    </row>
    <row r="88" spans="1:6" x14ac:dyDescent="0.2">
      <c r="D88" s="58"/>
    </row>
    <row r="89" spans="1:6" x14ac:dyDescent="0.2">
      <c r="D89" s="58"/>
    </row>
    <row r="90" spans="1:6" ht="16.5" x14ac:dyDescent="0.2">
      <c r="B90" s="59"/>
      <c r="C90" s="59"/>
      <c r="D90" s="59"/>
    </row>
    <row r="91" spans="1:6" x14ac:dyDescent="0.2">
      <c r="D91" s="58"/>
    </row>
    <row r="92" spans="1:6" s="59" customFormat="1" ht="16.5" x14ac:dyDescent="0.2">
      <c r="A92" s="57"/>
      <c r="B92" s="57"/>
      <c r="C92" s="57"/>
      <c r="D92" s="58"/>
    </row>
    <row r="93" spans="1:6" x14ac:dyDescent="0.2">
      <c r="D93" s="58"/>
    </row>
    <row r="94" spans="1:6" ht="16.5" x14ac:dyDescent="0.2">
      <c r="B94" s="59"/>
      <c r="C94" s="59"/>
      <c r="D94" s="59"/>
    </row>
    <row r="95" spans="1:6" x14ac:dyDescent="0.2">
      <c r="D95" s="58"/>
    </row>
    <row r="96" spans="1:6" x14ac:dyDescent="0.2">
      <c r="D96" s="58"/>
    </row>
    <row r="97" spans="2:4" x14ac:dyDescent="0.2">
      <c r="D97" s="58"/>
    </row>
    <row r="98" spans="2:4" x14ac:dyDescent="0.2">
      <c r="D98" s="58"/>
    </row>
    <row r="99" spans="2:4" ht="16.5" x14ac:dyDescent="0.2">
      <c r="B99" s="59"/>
      <c r="C99" s="59"/>
      <c r="D99" s="59"/>
    </row>
    <row r="100" spans="2:4" x14ac:dyDescent="0.2">
      <c r="D100" s="58"/>
    </row>
    <row r="101" spans="2:4" x14ac:dyDescent="0.2">
      <c r="D101" s="58"/>
    </row>
    <row r="102" spans="2:4" x14ac:dyDescent="0.2">
      <c r="D102" s="58"/>
    </row>
    <row r="103" spans="2:4" ht="16.5" x14ac:dyDescent="0.2">
      <c r="B103" s="59"/>
      <c r="C103" s="59"/>
      <c r="D103" s="59"/>
    </row>
    <row r="104" spans="2:4" x14ac:dyDescent="0.2">
      <c r="D104" s="58"/>
    </row>
    <row r="105" spans="2:4" x14ac:dyDescent="0.2">
      <c r="D105" s="58"/>
    </row>
    <row r="106" spans="2:4" x14ac:dyDescent="0.2">
      <c r="D106" s="58"/>
    </row>
    <row r="107" spans="2:4" ht="16.5" x14ac:dyDescent="0.2">
      <c r="B107" s="59"/>
      <c r="C107" s="59"/>
      <c r="D107" s="59"/>
    </row>
    <row r="108" spans="2:4" x14ac:dyDescent="0.2">
      <c r="D108" s="58"/>
    </row>
    <row r="109" spans="2:4" x14ac:dyDescent="0.2">
      <c r="D109" s="58"/>
    </row>
    <row r="110" spans="2:4" ht="16.5" x14ac:dyDescent="0.2">
      <c r="B110" s="59"/>
      <c r="C110" s="59"/>
      <c r="D110" s="59"/>
    </row>
    <row r="111" spans="2:4" x14ac:dyDescent="0.2">
      <c r="D111" s="58"/>
    </row>
    <row r="113" spans="2:4" ht="16.5" x14ac:dyDescent="0.2">
      <c r="B113" s="59"/>
      <c r="C113" s="59"/>
      <c r="D113" s="59"/>
    </row>
    <row r="114" spans="2:4" x14ac:dyDescent="0.2">
      <c r="D114" s="58"/>
    </row>
    <row r="115" spans="2:4" x14ac:dyDescent="0.2">
      <c r="D115" s="58"/>
    </row>
    <row r="116" spans="2:4" x14ac:dyDescent="0.2">
      <c r="D116" s="58"/>
    </row>
    <row r="117" spans="2:4" ht="16.5" x14ac:dyDescent="0.2">
      <c r="B117" s="59"/>
      <c r="C117" s="59"/>
      <c r="D117" s="59"/>
    </row>
    <row r="118" spans="2:4" x14ac:dyDescent="0.2">
      <c r="D118" s="58"/>
    </row>
    <row r="119" spans="2:4" x14ac:dyDescent="0.2">
      <c r="D119" s="58"/>
    </row>
    <row r="120" spans="2:4" ht="16.5" x14ac:dyDescent="0.2">
      <c r="B120" s="59"/>
      <c r="C120" s="59"/>
      <c r="D120" s="59"/>
    </row>
    <row r="121" spans="2:4" x14ac:dyDescent="0.2">
      <c r="D121" s="58"/>
    </row>
    <row r="122" spans="2:4" x14ac:dyDescent="0.2">
      <c r="D122" s="58"/>
    </row>
    <row r="123" spans="2:4" ht="16.5" x14ac:dyDescent="0.2">
      <c r="B123" s="59"/>
      <c r="C123" s="59"/>
      <c r="D123" s="59"/>
    </row>
    <row r="124" spans="2:4" x14ac:dyDescent="0.2">
      <c r="D124" s="58"/>
    </row>
    <row r="125" spans="2:4" x14ac:dyDescent="0.2">
      <c r="D125" s="58"/>
    </row>
    <row r="126" spans="2:4" x14ac:dyDescent="0.2">
      <c r="D126" s="58"/>
    </row>
    <row r="127" spans="2:4" x14ac:dyDescent="0.2">
      <c r="D127" s="58"/>
    </row>
    <row r="128" spans="2:4" x14ac:dyDescent="0.2">
      <c r="D128" s="58"/>
    </row>
  </sheetData>
  <mergeCells count="35">
    <mergeCell ref="A23:F23"/>
    <mergeCell ref="A4:F4"/>
    <mergeCell ref="A8:F8"/>
    <mergeCell ref="A11:F11"/>
    <mergeCell ref="A15:F15"/>
    <mergeCell ref="A16:F16"/>
    <mergeCell ref="A17:F17"/>
    <mergeCell ref="A7:F7"/>
    <mergeCell ref="A14:F14"/>
    <mergeCell ref="A18:F18"/>
    <mergeCell ref="A19:F19"/>
    <mergeCell ref="A20:F20"/>
    <mergeCell ref="A21:F21"/>
    <mergeCell ref="A22:F22"/>
    <mergeCell ref="A25:F25"/>
    <mergeCell ref="A26:F26"/>
    <mergeCell ref="A27:F27"/>
    <mergeCell ref="A28:F28"/>
    <mergeCell ref="A29:F29"/>
    <mergeCell ref="A41:F41"/>
    <mergeCell ref="A42:F42"/>
    <mergeCell ref="A43:F43"/>
    <mergeCell ref="A1:F1"/>
    <mergeCell ref="A36:F36"/>
    <mergeCell ref="A37:F37"/>
    <mergeCell ref="A38:F38"/>
    <mergeCell ref="A39:F39"/>
    <mergeCell ref="A40:F40"/>
    <mergeCell ref="A30:F30"/>
    <mergeCell ref="A31:F31"/>
    <mergeCell ref="A32:F32"/>
    <mergeCell ref="A33:F33"/>
    <mergeCell ref="A34:F34"/>
    <mergeCell ref="A35:F35"/>
    <mergeCell ref="A24:F24"/>
  </mergeCells>
  <printOptions horizontalCentered="1" gridLines="1"/>
  <pageMargins left="0.75" right="0.75" top="0.75" bottom="1" header="0.25" footer="0.5"/>
  <pageSetup orientation="portrait" r:id="rId1"/>
  <headerFooter alignWithMargins="0">
    <oddHeader>&amp;C&amp;"Comic Sans MS,Bold"&amp;12 1888 MILLS</oddHeader>
    <oddFooter>&amp;C&amp;"Comic Sans MS,Regular"&amp;P&amp;R&amp;"Comic Sans MS,Regular"PRICES SUBJECT TO CHANGE</oddFooter>
  </headerFooter>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codeName="Sheet20">
    <tabColor indexed="10"/>
  </sheetPr>
  <dimension ref="A1:M159"/>
  <sheetViews>
    <sheetView zoomScaleNormal="100" workbookViewId="0">
      <selection activeCell="A29" sqref="A29:E29"/>
    </sheetView>
  </sheetViews>
  <sheetFormatPr defaultColWidth="9.140625" defaultRowHeight="15" x14ac:dyDescent="0.3"/>
  <cols>
    <col min="1" max="1" width="22.140625" style="25" customWidth="1"/>
    <col min="2" max="2" width="18.7109375" style="25" customWidth="1"/>
    <col min="3" max="5" width="13.7109375" style="25" customWidth="1"/>
    <col min="6" max="6" width="9.140625" style="149"/>
    <col min="7" max="11" width="9.140625" style="25"/>
    <col min="12" max="12" width="11.7109375" style="25" bestFit="1" customWidth="1"/>
    <col min="13" max="16384" width="9.140625" style="25"/>
  </cols>
  <sheetData>
    <row r="1" spans="1:13" s="57" customFormat="1" ht="75" customHeight="1" x14ac:dyDescent="0.2">
      <c r="A1" s="497" t="s">
        <v>1226</v>
      </c>
      <c r="B1" s="497"/>
      <c r="C1" s="497"/>
      <c r="D1" s="497"/>
      <c r="E1" s="497"/>
      <c r="F1" s="35"/>
    </row>
    <row r="2" spans="1:13" s="164" customFormat="1" ht="15" customHeight="1" x14ac:dyDescent="0.2">
      <c r="A2" s="164" t="s">
        <v>5</v>
      </c>
      <c r="B2" s="164" t="s">
        <v>0</v>
      </c>
      <c r="C2" s="164" t="s">
        <v>4</v>
      </c>
      <c r="D2" s="164" t="s">
        <v>3</v>
      </c>
      <c r="E2" s="164" t="s">
        <v>1</v>
      </c>
      <c r="F2" s="33"/>
    </row>
    <row r="3" spans="1:13" s="164" customFormat="1" ht="15" customHeight="1" x14ac:dyDescent="0.3">
      <c r="A3" s="62" t="s">
        <v>624</v>
      </c>
      <c r="B3" s="62" t="s">
        <v>88</v>
      </c>
      <c r="C3" s="62" t="s">
        <v>114</v>
      </c>
      <c r="D3" s="64">
        <v>20</v>
      </c>
      <c r="E3" s="162">
        <v>113.39999999999999</v>
      </c>
      <c r="F3" s="33"/>
      <c r="G3" s="33"/>
      <c r="I3" s="335"/>
      <c r="J3" s="336"/>
      <c r="K3" s="33"/>
      <c r="M3" s="33"/>
    </row>
    <row r="4" spans="1:13" s="164" customFormat="1" ht="15" customHeight="1" x14ac:dyDescent="0.3">
      <c r="A4" s="62" t="s">
        <v>623</v>
      </c>
      <c r="B4" s="62" t="s">
        <v>49</v>
      </c>
      <c r="C4" s="62" t="s">
        <v>142</v>
      </c>
      <c r="D4" s="64">
        <v>16</v>
      </c>
      <c r="E4" s="162">
        <v>91.8</v>
      </c>
      <c r="F4" s="33"/>
      <c r="G4" s="33"/>
      <c r="I4" s="335"/>
      <c r="J4" s="336"/>
      <c r="K4" s="33"/>
      <c r="M4" s="33"/>
    </row>
    <row r="5" spans="1:13" s="62" customFormat="1" ht="15" customHeight="1" x14ac:dyDescent="0.3">
      <c r="A5" s="62" t="s">
        <v>622</v>
      </c>
      <c r="B5" s="62" t="s">
        <v>47</v>
      </c>
      <c r="C5" s="62" t="s">
        <v>250</v>
      </c>
      <c r="D5" s="64">
        <v>5</v>
      </c>
      <c r="E5" s="162">
        <v>37.799999999999997</v>
      </c>
      <c r="F5" s="33"/>
      <c r="G5" s="33"/>
      <c r="I5" s="335"/>
      <c r="J5" s="336"/>
      <c r="K5" s="33"/>
      <c r="L5" s="164"/>
      <c r="M5" s="33"/>
    </row>
    <row r="6" spans="1:13" s="164" customFormat="1" ht="15" customHeight="1" x14ac:dyDescent="0.3">
      <c r="A6" s="62" t="s">
        <v>1227</v>
      </c>
      <c r="B6" s="62" t="s">
        <v>45</v>
      </c>
      <c r="C6" s="62" t="s">
        <v>85</v>
      </c>
      <c r="D6" s="64">
        <v>1.75</v>
      </c>
      <c r="E6" s="162">
        <v>10.799999999999999</v>
      </c>
      <c r="F6" s="33"/>
      <c r="G6" s="33"/>
      <c r="I6" s="335"/>
      <c r="J6" s="336"/>
      <c r="K6" s="33"/>
      <c r="M6" s="33"/>
    </row>
    <row r="7" spans="1:13" s="164" customFormat="1" ht="15" customHeight="1" x14ac:dyDescent="0.3">
      <c r="A7" s="62" t="s">
        <v>1221</v>
      </c>
      <c r="B7" s="62" t="s">
        <v>42</v>
      </c>
      <c r="C7" s="62" t="s">
        <v>252</v>
      </c>
      <c r="D7" s="64">
        <v>12</v>
      </c>
      <c r="E7" s="162">
        <v>62.16</v>
      </c>
      <c r="F7" s="33"/>
      <c r="G7" s="33"/>
      <c r="I7" s="335"/>
      <c r="J7" s="336"/>
      <c r="K7" s="33"/>
      <c r="M7" s="33"/>
    </row>
    <row r="8" spans="1:13" s="164" customFormat="1" ht="15" customHeight="1" x14ac:dyDescent="0.3">
      <c r="A8" s="62" t="s">
        <v>807</v>
      </c>
      <c r="B8" s="62" t="s">
        <v>73</v>
      </c>
      <c r="C8" s="62" t="s">
        <v>118</v>
      </c>
      <c r="D8" s="64">
        <v>22.5</v>
      </c>
      <c r="E8" s="162">
        <v>148.56</v>
      </c>
      <c r="F8" s="33"/>
      <c r="G8" s="33"/>
      <c r="I8" s="335"/>
      <c r="J8" s="336"/>
      <c r="M8" s="33"/>
    </row>
    <row r="9" spans="1:13" s="60" customFormat="1" ht="15" customHeight="1" x14ac:dyDescent="0.3">
      <c r="A9" s="492"/>
      <c r="B9" s="492"/>
      <c r="C9" s="492"/>
      <c r="D9" s="492"/>
      <c r="E9" s="492"/>
      <c r="F9" s="162"/>
      <c r="G9" s="62"/>
    </row>
    <row r="10" spans="1:13" s="36" customFormat="1" ht="15" customHeight="1" x14ac:dyDescent="0.2">
      <c r="A10" s="498" t="s">
        <v>2</v>
      </c>
      <c r="B10" s="498"/>
      <c r="C10" s="498"/>
      <c r="D10" s="498"/>
      <c r="E10" s="498"/>
      <c r="F10" s="34"/>
    </row>
    <row r="11" spans="1:13" s="36" customFormat="1" ht="15" customHeight="1" x14ac:dyDescent="0.2">
      <c r="A11" s="60" t="s">
        <v>5</v>
      </c>
      <c r="B11" s="60" t="s">
        <v>8</v>
      </c>
      <c r="C11" s="60" t="s">
        <v>55</v>
      </c>
      <c r="D11" s="60" t="s">
        <v>9</v>
      </c>
      <c r="E11" s="60" t="s">
        <v>10</v>
      </c>
      <c r="F11" s="34"/>
    </row>
    <row r="12" spans="1:13" s="36" customFormat="1" ht="15" customHeight="1" x14ac:dyDescent="0.2">
      <c r="A12" s="36" t="s">
        <v>624</v>
      </c>
      <c r="B12" s="36" t="s">
        <v>11</v>
      </c>
      <c r="C12" s="36">
        <v>2</v>
      </c>
      <c r="D12" s="70">
        <v>45</v>
      </c>
      <c r="E12" s="23">
        <v>5.3</v>
      </c>
      <c r="F12" s="34"/>
    </row>
    <row r="13" spans="1:13" s="36" customFormat="1" ht="15" customHeight="1" x14ac:dyDescent="0.2">
      <c r="A13" s="36" t="s">
        <v>623</v>
      </c>
      <c r="B13" s="36" t="s">
        <v>68</v>
      </c>
      <c r="C13" s="36">
        <v>3</v>
      </c>
      <c r="D13" s="70">
        <v>54</v>
      </c>
      <c r="E13" s="23">
        <v>7.5</v>
      </c>
      <c r="F13" s="34"/>
    </row>
    <row r="14" spans="1:13" s="36" customFormat="1" ht="15" customHeight="1" x14ac:dyDescent="0.2">
      <c r="A14" s="36" t="s">
        <v>622</v>
      </c>
      <c r="B14" s="36" t="s">
        <v>11</v>
      </c>
      <c r="C14" s="36">
        <v>8</v>
      </c>
      <c r="D14" s="70">
        <v>45</v>
      </c>
      <c r="E14" s="23">
        <v>5.3</v>
      </c>
      <c r="F14" s="34"/>
    </row>
    <row r="15" spans="1:13" s="36" customFormat="1" ht="15" customHeight="1" x14ac:dyDescent="0.2">
      <c r="A15" s="36" t="s">
        <v>1227</v>
      </c>
      <c r="B15" s="36" t="s">
        <v>11</v>
      </c>
      <c r="C15" s="36">
        <v>25</v>
      </c>
      <c r="D15" s="70">
        <v>48</v>
      </c>
      <c r="E15" s="23">
        <v>5.3</v>
      </c>
      <c r="F15" s="34"/>
    </row>
    <row r="16" spans="1:13" s="60" customFormat="1" ht="15" customHeight="1" x14ac:dyDescent="0.2">
      <c r="A16" s="36" t="s">
        <v>1221</v>
      </c>
      <c r="B16" s="36" t="s">
        <v>266</v>
      </c>
      <c r="C16" s="36">
        <v>2</v>
      </c>
      <c r="D16" s="70">
        <v>40</v>
      </c>
      <c r="E16" s="23">
        <v>3.26</v>
      </c>
      <c r="F16" s="161"/>
    </row>
    <row r="17" spans="1:6" s="36" customFormat="1" ht="15" customHeight="1" x14ac:dyDescent="0.2">
      <c r="A17" s="36" t="s">
        <v>807</v>
      </c>
      <c r="B17" s="36" t="s">
        <v>11</v>
      </c>
      <c r="C17" s="36">
        <v>2</v>
      </c>
      <c r="D17" s="70">
        <v>50</v>
      </c>
      <c r="E17" s="23">
        <v>5.3</v>
      </c>
      <c r="F17" s="34"/>
    </row>
    <row r="18" spans="1:6" s="36" customFormat="1" ht="15" customHeight="1" x14ac:dyDescent="0.2">
      <c r="A18" s="491"/>
      <c r="B18" s="491"/>
      <c r="C18" s="491"/>
      <c r="D18" s="491"/>
      <c r="E18" s="491"/>
      <c r="F18" s="34"/>
    </row>
    <row r="19" spans="1:6" s="36" customFormat="1" ht="15" customHeight="1" x14ac:dyDescent="0.2">
      <c r="A19" s="491" t="s">
        <v>621</v>
      </c>
      <c r="B19" s="491"/>
      <c r="C19" s="491"/>
      <c r="D19" s="491"/>
      <c r="E19" s="491"/>
      <c r="F19" s="34"/>
    </row>
    <row r="20" spans="1:6" s="36" customFormat="1" ht="15" customHeight="1" x14ac:dyDescent="0.2">
      <c r="A20" s="491" t="s">
        <v>854</v>
      </c>
      <c r="B20" s="491"/>
      <c r="C20" s="491"/>
      <c r="D20" s="491"/>
      <c r="E20" s="491"/>
      <c r="F20" s="34"/>
    </row>
    <row r="21" spans="1:6" s="36" customFormat="1" ht="15" customHeight="1" x14ac:dyDescent="0.2">
      <c r="A21" s="491" t="s">
        <v>824</v>
      </c>
      <c r="B21" s="491"/>
      <c r="C21" s="491"/>
      <c r="D21" s="491"/>
      <c r="E21" s="491"/>
      <c r="F21" s="34"/>
    </row>
    <row r="22" spans="1:6" s="36" customFormat="1" ht="15" customHeight="1" x14ac:dyDescent="0.2">
      <c r="A22" s="491"/>
      <c r="B22" s="491"/>
      <c r="C22" s="491"/>
      <c r="D22" s="491"/>
      <c r="E22" s="491"/>
      <c r="F22" s="34"/>
    </row>
    <row r="23" spans="1:6" s="36" customFormat="1" ht="15" customHeight="1" x14ac:dyDescent="0.2">
      <c r="A23" s="491"/>
      <c r="B23" s="491"/>
      <c r="C23" s="491"/>
      <c r="D23" s="491"/>
      <c r="E23" s="491"/>
      <c r="F23" s="34"/>
    </row>
    <row r="24" spans="1:6" s="36" customFormat="1" ht="15" customHeight="1" x14ac:dyDescent="0.2">
      <c r="A24" s="491"/>
      <c r="B24" s="491"/>
      <c r="C24" s="491"/>
      <c r="D24" s="491"/>
      <c r="E24" s="491"/>
      <c r="F24" s="34"/>
    </row>
    <row r="25" spans="1:6" s="60" customFormat="1" ht="15" customHeight="1" x14ac:dyDescent="0.2">
      <c r="A25" s="491"/>
      <c r="B25" s="491"/>
      <c r="C25" s="491"/>
      <c r="D25" s="491"/>
      <c r="E25" s="491"/>
      <c r="F25" s="161"/>
    </row>
    <row r="26" spans="1:6" s="61" customFormat="1" ht="15" customHeight="1" x14ac:dyDescent="0.2">
      <c r="A26" s="496"/>
      <c r="B26" s="496"/>
      <c r="C26" s="496"/>
      <c r="D26" s="496"/>
      <c r="E26" s="496"/>
      <c r="F26" s="160"/>
    </row>
    <row r="27" spans="1:6" s="155" customFormat="1" ht="13.5" customHeight="1" x14ac:dyDescent="0.3">
      <c r="A27" s="494"/>
      <c r="B27" s="494"/>
      <c r="C27" s="494"/>
      <c r="D27" s="494"/>
      <c r="E27" s="494"/>
      <c r="F27" s="156"/>
    </row>
    <row r="28" spans="1:6" s="155" customFormat="1" ht="13.5" customHeight="1" x14ac:dyDescent="0.3">
      <c r="A28" s="494"/>
      <c r="B28" s="494"/>
      <c r="C28" s="494"/>
      <c r="D28" s="494"/>
      <c r="E28" s="494"/>
      <c r="F28" s="156"/>
    </row>
    <row r="29" spans="1:6" s="155" customFormat="1" ht="13.5" customHeight="1" x14ac:dyDescent="0.3">
      <c r="A29" s="495"/>
      <c r="B29" s="495"/>
      <c r="C29" s="495"/>
      <c r="D29" s="495"/>
      <c r="E29" s="495"/>
      <c r="F29" s="156"/>
    </row>
    <row r="30" spans="1:6" s="158" customFormat="1" ht="13.5" customHeight="1" x14ac:dyDescent="0.25">
      <c r="A30" s="495"/>
      <c r="B30" s="495"/>
      <c r="C30" s="495"/>
      <c r="D30" s="495"/>
      <c r="E30" s="495"/>
      <c r="F30" s="159"/>
    </row>
    <row r="31" spans="1:6" s="158" customFormat="1" ht="13.5" customHeight="1" x14ac:dyDescent="0.25">
      <c r="A31" s="495"/>
      <c r="B31" s="495"/>
      <c r="C31" s="495"/>
      <c r="D31" s="495"/>
      <c r="E31" s="495"/>
      <c r="F31" s="159"/>
    </row>
    <row r="32" spans="1:6" s="158" customFormat="1" ht="13.5" customHeight="1" x14ac:dyDescent="0.3">
      <c r="A32" s="155"/>
      <c r="B32" s="155"/>
      <c r="C32" s="155"/>
      <c r="D32" s="157"/>
      <c r="E32" s="155"/>
      <c r="F32" s="159"/>
    </row>
    <row r="33" spans="1:6" s="155" customFormat="1" ht="14.25" x14ac:dyDescent="0.3">
      <c r="D33" s="157"/>
      <c r="F33" s="156"/>
    </row>
    <row r="34" spans="1:6" s="155" customFormat="1" ht="14.25" x14ac:dyDescent="0.3">
      <c r="D34" s="157"/>
      <c r="F34" s="156"/>
    </row>
    <row r="35" spans="1:6" s="155" customFormat="1" ht="14.25" x14ac:dyDescent="0.3">
      <c r="D35" s="157"/>
      <c r="F35" s="156"/>
    </row>
    <row r="36" spans="1:6" s="155" customFormat="1" ht="14.25" x14ac:dyDescent="0.3">
      <c r="D36" s="157"/>
      <c r="F36" s="156"/>
    </row>
    <row r="37" spans="1:6" s="21" customFormat="1" ht="14.25" x14ac:dyDescent="0.3">
      <c r="D37" s="22"/>
      <c r="F37" s="153"/>
    </row>
    <row r="38" spans="1:6" s="21" customFormat="1" ht="14.25" x14ac:dyDescent="0.3">
      <c r="D38" s="22"/>
      <c r="F38" s="153"/>
    </row>
    <row r="39" spans="1:6" s="21" customFormat="1" ht="14.25" x14ac:dyDescent="0.3">
      <c r="A39" s="154"/>
      <c r="B39" s="154"/>
      <c r="C39" s="154"/>
      <c r="D39" s="154"/>
      <c r="E39" s="154"/>
      <c r="F39" s="153"/>
    </row>
    <row r="40" spans="1:6" s="21" customFormat="1" ht="14.25" x14ac:dyDescent="0.3">
      <c r="B40" s="20"/>
      <c r="C40" s="20"/>
      <c r="D40" s="20"/>
      <c r="F40" s="153"/>
    </row>
    <row r="41" spans="1:6" s="20" customFormat="1" ht="14.25" x14ac:dyDescent="0.3">
      <c r="A41" s="21"/>
      <c r="F41" s="152"/>
    </row>
    <row r="42" spans="1:6" ht="16.5" x14ac:dyDescent="0.35">
      <c r="D42" s="148"/>
      <c r="E42" s="147"/>
    </row>
    <row r="43" spans="1:6" ht="16.5" x14ac:dyDescent="0.35">
      <c r="D43" s="148"/>
      <c r="E43" s="147"/>
    </row>
    <row r="44" spans="1:6" x14ac:dyDescent="0.3">
      <c r="D44" s="148"/>
    </row>
    <row r="45" spans="1:6" s="147" customFormat="1" ht="16.5" x14ac:dyDescent="0.35">
      <c r="A45" s="25"/>
      <c r="B45" s="25"/>
      <c r="C45" s="25"/>
      <c r="D45" s="148"/>
      <c r="E45" s="25"/>
      <c r="F45" s="150"/>
    </row>
    <row r="46" spans="1:6" s="147" customFormat="1" ht="16.5" x14ac:dyDescent="0.35">
      <c r="A46" s="25"/>
      <c r="B46" s="25"/>
      <c r="C46" s="25"/>
      <c r="D46" s="148"/>
      <c r="E46" s="25"/>
      <c r="F46" s="150"/>
    </row>
    <row r="47" spans="1:6" x14ac:dyDescent="0.3">
      <c r="D47" s="148"/>
    </row>
    <row r="48" spans="1:6" x14ac:dyDescent="0.3">
      <c r="B48" s="21"/>
      <c r="D48" s="148"/>
    </row>
    <row r="49" spans="1:6" x14ac:dyDescent="0.3">
      <c r="D49" s="148"/>
    </row>
    <row r="50" spans="1:6" x14ac:dyDescent="0.3">
      <c r="D50" s="148"/>
    </row>
    <row r="51" spans="1:6" ht="16.5" x14ac:dyDescent="0.35">
      <c r="B51" s="147"/>
      <c r="C51" s="147"/>
      <c r="D51" s="147"/>
      <c r="E51" s="147"/>
    </row>
    <row r="52" spans="1:6" ht="16.5" x14ac:dyDescent="0.35">
      <c r="B52" s="147"/>
      <c r="C52" s="147"/>
      <c r="D52" s="147"/>
      <c r="E52" s="147"/>
    </row>
    <row r="53" spans="1:6" x14ac:dyDescent="0.3">
      <c r="D53" s="148"/>
      <c r="E53" s="151"/>
    </row>
    <row r="54" spans="1:6" s="147" customFormat="1" ht="16.5" x14ac:dyDescent="0.35">
      <c r="A54" s="25"/>
      <c r="B54" s="25"/>
      <c r="C54" s="25"/>
      <c r="D54" s="148"/>
      <c r="E54" s="25"/>
      <c r="F54" s="150"/>
    </row>
    <row r="55" spans="1:6" ht="16.5" x14ac:dyDescent="0.35">
      <c r="B55" s="147"/>
      <c r="C55" s="147"/>
      <c r="D55" s="147"/>
      <c r="E55" s="147"/>
    </row>
    <row r="56" spans="1:6" ht="16.5" x14ac:dyDescent="0.35">
      <c r="B56" s="147"/>
      <c r="C56" s="147"/>
      <c r="D56" s="147"/>
      <c r="E56" s="147"/>
    </row>
    <row r="57" spans="1:6" x14ac:dyDescent="0.3">
      <c r="D57" s="148"/>
    </row>
    <row r="58" spans="1:6" x14ac:dyDescent="0.3">
      <c r="D58" s="148"/>
    </row>
    <row r="59" spans="1:6" x14ac:dyDescent="0.3">
      <c r="D59" s="148"/>
    </row>
    <row r="60" spans="1:6" s="147" customFormat="1" ht="16.5" x14ac:dyDescent="0.35">
      <c r="A60" s="25"/>
      <c r="B60" s="25"/>
      <c r="C60" s="25"/>
      <c r="D60" s="148"/>
      <c r="E60" s="25"/>
      <c r="F60" s="150"/>
    </row>
    <row r="61" spans="1:6" x14ac:dyDescent="0.3">
      <c r="D61" s="148"/>
    </row>
    <row r="62" spans="1:6" x14ac:dyDescent="0.3">
      <c r="D62" s="148"/>
    </row>
    <row r="63" spans="1:6" x14ac:dyDescent="0.3">
      <c r="D63" s="148"/>
    </row>
    <row r="64" spans="1:6" x14ac:dyDescent="0.3">
      <c r="D64" s="148"/>
    </row>
    <row r="65" spans="1:6" ht="16.5" x14ac:dyDescent="0.35">
      <c r="B65" s="147"/>
      <c r="C65" s="147"/>
      <c r="D65" s="147"/>
      <c r="E65" s="147"/>
    </row>
    <row r="66" spans="1:6" x14ac:dyDescent="0.3">
      <c r="D66" s="148"/>
    </row>
    <row r="67" spans="1:6" x14ac:dyDescent="0.3">
      <c r="D67" s="148"/>
    </row>
    <row r="68" spans="1:6" s="147" customFormat="1" ht="16.5" x14ac:dyDescent="0.35">
      <c r="A68" s="25"/>
      <c r="B68" s="25"/>
      <c r="C68" s="25"/>
      <c r="D68" s="148"/>
      <c r="E68" s="25"/>
      <c r="F68" s="150"/>
    </row>
    <row r="69" spans="1:6" x14ac:dyDescent="0.3">
      <c r="D69" s="148"/>
    </row>
    <row r="71" spans="1:6" ht="16.5" x14ac:dyDescent="0.35">
      <c r="B71" s="147"/>
      <c r="C71" s="147"/>
      <c r="D71" s="147"/>
      <c r="E71" s="147"/>
    </row>
    <row r="72" spans="1:6" x14ac:dyDescent="0.3">
      <c r="D72" s="148"/>
    </row>
    <row r="73" spans="1:6" x14ac:dyDescent="0.3">
      <c r="D73" s="148"/>
    </row>
    <row r="74" spans="1:6" s="147" customFormat="1" ht="16.5" x14ac:dyDescent="0.35">
      <c r="A74" s="25"/>
      <c r="B74" s="25"/>
      <c r="C74" s="25"/>
      <c r="D74" s="148"/>
      <c r="E74" s="25"/>
      <c r="F74" s="150"/>
    </row>
    <row r="75" spans="1:6" s="147" customFormat="1" ht="16.5" x14ac:dyDescent="0.35">
      <c r="A75" s="25"/>
      <c r="B75" s="25"/>
      <c r="C75" s="25"/>
      <c r="D75" s="148"/>
      <c r="E75" s="25"/>
      <c r="F75" s="150"/>
    </row>
    <row r="76" spans="1:6" x14ac:dyDescent="0.3">
      <c r="D76" s="148"/>
    </row>
    <row r="77" spans="1:6" s="147" customFormat="1" ht="16.5" x14ac:dyDescent="0.35">
      <c r="A77" s="25"/>
      <c r="B77" s="25"/>
      <c r="C77" s="25"/>
      <c r="D77" s="148"/>
      <c r="E77" s="25"/>
      <c r="F77" s="150"/>
    </row>
    <row r="78" spans="1:6" s="147" customFormat="1" ht="16.5" x14ac:dyDescent="0.35">
      <c r="A78" s="25"/>
      <c r="B78" s="25"/>
      <c r="C78" s="25"/>
      <c r="D78" s="148"/>
      <c r="E78" s="25"/>
      <c r="F78" s="150"/>
    </row>
    <row r="79" spans="1:6" ht="16.5" x14ac:dyDescent="0.35">
      <c r="B79" s="147"/>
      <c r="C79" s="147"/>
      <c r="D79" s="147"/>
      <c r="E79" s="147"/>
    </row>
    <row r="80" spans="1:6" x14ac:dyDescent="0.3">
      <c r="D80" s="148"/>
    </row>
    <row r="81" spans="2:5" x14ac:dyDescent="0.3">
      <c r="D81" s="148"/>
    </row>
    <row r="82" spans="2:5" x14ac:dyDescent="0.3">
      <c r="D82" s="148"/>
    </row>
    <row r="83" spans="2:5" ht="16.5" x14ac:dyDescent="0.35">
      <c r="B83" s="147"/>
      <c r="C83" s="147"/>
      <c r="D83" s="147"/>
    </row>
    <row r="84" spans="2:5" x14ac:dyDescent="0.3">
      <c r="D84" s="148"/>
    </row>
    <row r="85" spans="2:5" ht="16.5" x14ac:dyDescent="0.35">
      <c r="D85" s="148"/>
      <c r="E85" s="147"/>
    </row>
    <row r="86" spans="2:5" ht="16.5" x14ac:dyDescent="0.35">
      <c r="B86" s="147"/>
      <c r="C86" s="147"/>
      <c r="D86" s="147"/>
      <c r="E86" s="147"/>
    </row>
    <row r="87" spans="2:5" x14ac:dyDescent="0.3">
      <c r="D87" s="148"/>
    </row>
    <row r="88" spans="2:5" ht="16.5" x14ac:dyDescent="0.35">
      <c r="D88" s="148"/>
      <c r="E88" s="147"/>
    </row>
    <row r="89" spans="2:5" ht="16.5" x14ac:dyDescent="0.35">
      <c r="B89" s="147"/>
      <c r="C89" s="147"/>
      <c r="D89" s="147"/>
      <c r="E89" s="147"/>
    </row>
    <row r="90" spans="2:5" x14ac:dyDescent="0.3">
      <c r="D90" s="148"/>
    </row>
    <row r="91" spans="2:5" x14ac:dyDescent="0.3">
      <c r="D91" s="148"/>
    </row>
    <row r="92" spans="2:5" x14ac:dyDescent="0.3">
      <c r="D92" s="148"/>
    </row>
    <row r="93" spans="2:5" ht="16.5" x14ac:dyDescent="0.35">
      <c r="B93" s="147"/>
      <c r="C93" s="147"/>
      <c r="D93" s="147"/>
    </row>
    <row r="94" spans="2:5" x14ac:dyDescent="0.3">
      <c r="D94" s="148"/>
    </row>
    <row r="95" spans="2:5" x14ac:dyDescent="0.3">
      <c r="D95" s="148"/>
    </row>
    <row r="96" spans="2:5" x14ac:dyDescent="0.3">
      <c r="D96" s="148"/>
    </row>
    <row r="97" spans="1:6" ht="16.5" x14ac:dyDescent="0.35">
      <c r="B97" s="147"/>
      <c r="C97" s="147"/>
      <c r="D97" s="147"/>
    </row>
    <row r="98" spans="1:6" x14ac:dyDescent="0.3">
      <c r="D98" s="148"/>
    </row>
    <row r="100" spans="1:6" ht="16.5" x14ac:dyDescent="0.35">
      <c r="B100" s="147"/>
      <c r="C100" s="147"/>
      <c r="D100" s="147"/>
    </row>
    <row r="101" spans="1:6" x14ac:dyDescent="0.3">
      <c r="D101" s="148"/>
    </row>
    <row r="102" spans="1:6" x14ac:dyDescent="0.3">
      <c r="D102" s="148"/>
    </row>
    <row r="103" spans="1:6" ht="16.5" x14ac:dyDescent="0.35">
      <c r="B103" s="147"/>
      <c r="C103" s="147"/>
      <c r="D103" s="147"/>
    </row>
    <row r="104" spans="1:6" x14ac:dyDescent="0.3">
      <c r="D104" s="148"/>
    </row>
    <row r="105" spans="1:6" x14ac:dyDescent="0.3">
      <c r="D105" s="148"/>
    </row>
    <row r="106" spans="1:6" x14ac:dyDescent="0.3">
      <c r="D106" s="148"/>
    </row>
    <row r="107" spans="1:6" ht="16.5" x14ac:dyDescent="0.35">
      <c r="B107" s="147"/>
      <c r="C107" s="147"/>
      <c r="D107" s="147"/>
    </row>
    <row r="108" spans="1:6" x14ac:dyDescent="0.3">
      <c r="D108" s="148"/>
    </row>
    <row r="109" spans="1:6" x14ac:dyDescent="0.3">
      <c r="D109" s="148"/>
    </row>
    <row r="111" spans="1:6" ht="16.5" x14ac:dyDescent="0.35">
      <c r="B111" s="147"/>
      <c r="C111" s="147"/>
      <c r="D111" s="147"/>
    </row>
    <row r="112" spans="1:6" s="147" customFormat="1" ht="16.5" x14ac:dyDescent="0.35">
      <c r="A112" s="25"/>
      <c r="B112" s="25"/>
      <c r="C112" s="25"/>
      <c r="D112" s="148"/>
      <c r="E112" s="25"/>
      <c r="F112" s="150"/>
    </row>
    <row r="113" spans="2:5" x14ac:dyDescent="0.3">
      <c r="D113" s="148"/>
    </row>
    <row r="114" spans="2:5" x14ac:dyDescent="0.3">
      <c r="D114" s="148"/>
    </row>
    <row r="115" spans="2:5" ht="16.5" x14ac:dyDescent="0.35">
      <c r="B115" s="147"/>
      <c r="C115" s="147"/>
      <c r="D115" s="147"/>
      <c r="E115" s="147"/>
    </row>
    <row r="116" spans="2:5" ht="16.5" x14ac:dyDescent="0.35">
      <c r="B116" s="147"/>
      <c r="C116" s="147"/>
      <c r="D116" s="147"/>
      <c r="E116" s="147"/>
    </row>
    <row r="117" spans="2:5" x14ac:dyDescent="0.3">
      <c r="D117" s="148"/>
    </row>
    <row r="118" spans="2:5" x14ac:dyDescent="0.3">
      <c r="D118" s="148"/>
    </row>
    <row r="119" spans="2:5" x14ac:dyDescent="0.3">
      <c r="D119" s="148"/>
    </row>
    <row r="120" spans="2:5" x14ac:dyDescent="0.3">
      <c r="D120" s="148"/>
    </row>
    <row r="121" spans="2:5" ht="16.5" x14ac:dyDescent="0.35">
      <c r="B121" s="147"/>
      <c r="C121" s="147"/>
      <c r="D121" s="147"/>
    </row>
    <row r="122" spans="2:5" x14ac:dyDescent="0.3">
      <c r="D122" s="148"/>
    </row>
    <row r="123" spans="2:5" ht="16.5" x14ac:dyDescent="0.35">
      <c r="D123" s="148"/>
      <c r="E123" s="147"/>
    </row>
    <row r="124" spans="2:5" x14ac:dyDescent="0.3">
      <c r="D124" s="148"/>
    </row>
    <row r="125" spans="2:5" ht="16.5" x14ac:dyDescent="0.35">
      <c r="B125" s="147"/>
      <c r="C125" s="147"/>
      <c r="D125" s="147"/>
    </row>
    <row r="126" spans="2:5" x14ac:dyDescent="0.3">
      <c r="D126" s="148"/>
    </row>
    <row r="127" spans="2:5" x14ac:dyDescent="0.3">
      <c r="D127" s="148"/>
    </row>
    <row r="128" spans="2:5" x14ac:dyDescent="0.3">
      <c r="D128" s="148"/>
    </row>
    <row r="129" spans="2:4" x14ac:dyDescent="0.3">
      <c r="D129" s="148"/>
    </row>
    <row r="130" spans="2:4" ht="16.5" x14ac:dyDescent="0.35">
      <c r="B130" s="147"/>
      <c r="C130" s="147"/>
      <c r="D130" s="147"/>
    </row>
    <row r="131" spans="2:4" x14ac:dyDescent="0.3">
      <c r="D131" s="148"/>
    </row>
    <row r="132" spans="2:4" x14ac:dyDescent="0.3">
      <c r="D132" s="148"/>
    </row>
    <row r="133" spans="2:4" x14ac:dyDescent="0.3">
      <c r="D133" s="148"/>
    </row>
    <row r="134" spans="2:4" ht="16.5" x14ac:dyDescent="0.35">
      <c r="B134" s="147"/>
      <c r="C134" s="147"/>
      <c r="D134" s="147"/>
    </row>
    <row r="135" spans="2:4" x14ac:dyDescent="0.3">
      <c r="D135" s="148"/>
    </row>
    <row r="136" spans="2:4" x14ac:dyDescent="0.3">
      <c r="D136" s="148"/>
    </row>
    <row r="137" spans="2:4" x14ac:dyDescent="0.3">
      <c r="D137" s="148"/>
    </row>
    <row r="138" spans="2:4" ht="16.5" x14ac:dyDescent="0.35">
      <c r="B138" s="147"/>
      <c r="C138" s="147"/>
      <c r="D138" s="147"/>
    </row>
    <row r="139" spans="2:4" x14ac:dyDescent="0.3">
      <c r="D139" s="148"/>
    </row>
    <row r="140" spans="2:4" x14ac:dyDescent="0.3">
      <c r="D140" s="148"/>
    </row>
    <row r="141" spans="2:4" ht="16.5" x14ac:dyDescent="0.35">
      <c r="B141" s="147"/>
      <c r="C141" s="147"/>
      <c r="D141" s="147"/>
    </row>
    <row r="142" spans="2:4" x14ac:dyDescent="0.3">
      <c r="D142" s="148"/>
    </row>
    <row r="144" spans="2:4" ht="16.5" x14ac:dyDescent="0.35">
      <c r="B144" s="147"/>
      <c r="C144" s="147"/>
      <c r="D144" s="147"/>
    </row>
    <row r="145" spans="2:4" x14ac:dyDescent="0.3">
      <c r="D145" s="148"/>
    </row>
    <row r="146" spans="2:4" x14ac:dyDescent="0.3">
      <c r="D146" s="148"/>
    </row>
    <row r="147" spans="2:4" x14ac:dyDescent="0.3">
      <c r="D147" s="148"/>
    </row>
    <row r="148" spans="2:4" ht="16.5" x14ac:dyDescent="0.35">
      <c r="B148" s="147"/>
      <c r="C148" s="147"/>
      <c r="D148" s="147"/>
    </row>
    <row r="149" spans="2:4" x14ac:dyDescent="0.3">
      <c r="D149" s="148"/>
    </row>
    <row r="150" spans="2:4" x14ac:dyDescent="0.3">
      <c r="D150" s="148"/>
    </row>
    <row r="151" spans="2:4" ht="16.5" x14ac:dyDescent="0.35">
      <c r="B151" s="147"/>
      <c r="C151" s="147"/>
      <c r="D151" s="147"/>
    </row>
    <row r="152" spans="2:4" x14ac:dyDescent="0.3">
      <c r="D152" s="148"/>
    </row>
    <row r="153" spans="2:4" x14ac:dyDescent="0.3">
      <c r="D153" s="148"/>
    </row>
    <row r="154" spans="2:4" ht="16.5" x14ac:dyDescent="0.35">
      <c r="B154" s="147"/>
      <c r="C154" s="147"/>
      <c r="D154" s="147"/>
    </row>
    <row r="155" spans="2:4" x14ac:dyDescent="0.3">
      <c r="D155" s="148"/>
    </row>
    <row r="156" spans="2:4" x14ac:dyDescent="0.3">
      <c r="D156" s="148"/>
    </row>
    <row r="157" spans="2:4" x14ac:dyDescent="0.3">
      <c r="D157" s="148"/>
    </row>
    <row r="158" spans="2:4" x14ac:dyDescent="0.3">
      <c r="D158" s="148"/>
    </row>
    <row r="159" spans="2:4" x14ac:dyDescent="0.3">
      <c r="D159" s="148"/>
    </row>
  </sheetData>
  <mergeCells count="17">
    <mergeCell ref="A18:E18"/>
    <mergeCell ref="A1:E1"/>
    <mergeCell ref="A9:E9"/>
    <mergeCell ref="A10:E10"/>
    <mergeCell ref="A20:E20"/>
    <mergeCell ref="A22:E22"/>
    <mergeCell ref="A24:E24"/>
    <mergeCell ref="A25:E25"/>
    <mergeCell ref="A26:E26"/>
    <mergeCell ref="A19:E19"/>
    <mergeCell ref="A21:E21"/>
    <mergeCell ref="A23:E23"/>
    <mergeCell ref="A27:E27"/>
    <mergeCell ref="A28:E28"/>
    <mergeCell ref="A29:E29"/>
    <mergeCell ref="A30:E30"/>
    <mergeCell ref="A31:E31"/>
  </mergeCells>
  <printOptions horizontalCentered="1" gridLines="1"/>
  <pageMargins left="0.75" right="0.75" top="0.75" bottom="0.75" header="0.25" footer="0.25"/>
  <pageSetup scale="105" firstPageNumber="9" orientation="portrait" r:id="rId1"/>
  <headerFooter alignWithMargins="0">
    <oddHeader>&amp;C&amp;"Comic Sans MS,Bold"&amp;12 1888 MILLS</oddHeader>
    <oddFooter>&amp;C&amp;"Comic Sans MS,Regular"&amp;P&amp;R&amp;"Comic Sans MS,Regular"PRICES SUBJECT TO CHANGE</oddFooter>
  </headerFooter>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codeName="Sheet23">
    <tabColor rgb="FF002060"/>
  </sheetPr>
  <dimension ref="A1:I183"/>
  <sheetViews>
    <sheetView zoomScaleNormal="100" workbookViewId="0">
      <selection activeCell="A51" sqref="A51:H51"/>
    </sheetView>
  </sheetViews>
  <sheetFormatPr defaultColWidth="9.140625" defaultRowHeight="15" x14ac:dyDescent="0.2"/>
  <cols>
    <col min="1" max="1" width="13.7109375" style="57" customWidth="1"/>
    <col min="2" max="2" width="17.7109375" style="57" customWidth="1"/>
    <col min="3" max="4" width="7.7109375" style="57" customWidth="1"/>
    <col min="5" max="5" width="10.7109375" style="57" customWidth="1"/>
    <col min="6" max="6" width="8.42578125" style="57" customWidth="1"/>
    <col min="7" max="7" width="9.42578125" style="57" customWidth="1"/>
    <col min="8" max="8" width="9.7109375" style="57" customWidth="1"/>
    <col min="9" max="16384" width="9.140625" style="57"/>
  </cols>
  <sheetData>
    <row r="1" spans="1:9" s="36" customFormat="1" ht="75" customHeight="1" x14ac:dyDescent="0.2">
      <c r="A1" s="499" t="s">
        <v>813</v>
      </c>
      <c r="B1" s="499"/>
      <c r="C1" s="499"/>
      <c r="D1" s="499"/>
      <c r="E1" s="499"/>
      <c r="F1" s="499"/>
      <c r="G1" s="499"/>
      <c r="H1" s="499"/>
    </row>
    <row r="2" spans="1:9" s="166" customFormat="1" ht="12.75" customHeight="1" x14ac:dyDescent="0.2">
      <c r="A2" s="468" t="s">
        <v>477</v>
      </c>
      <c r="B2" s="468"/>
      <c r="C2" s="468"/>
      <c r="D2" s="468"/>
      <c r="E2" s="468"/>
      <c r="F2" s="468"/>
      <c r="G2" s="468"/>
      <c r="H2" s="468"/>
    </row>
    <row r="3" spans="1:9" s="65" customFormat="1" ht="12.75" customHeight="1" x14ac:dyDescent="0.2">
      <c r="A3" s="66" t="s">
        <v>228</v>
      </c>
      <c r="B3" s="66" t="s">
        <v>5</v>
      </c>
      <c r="C3" s="66" t="s">
        <v>37</v>
      </c>
      <c r="D3" s="66" t="s">
        <v>458</v>
      </c>
      <c r="E3" s="66" t="s">
        <v>873</v>
      </c>
      <c r="F3" s="66" t="s">
        <v>62</v>
      </c>
      <c r="G3" s="66" t="s">
        <v>413</v>
      </c>
      <c r="H3" s="66" t="s">
        <v>632</v>
      </c>
    </row>
    <row r="4" spans="1:9" s="65" customFormat="1" ht="12.75" customHeight="1" x14ac:dyDescent="0.2">
      <c r="A4" s="65" t="s">
        <v>223</v>
      </c>
      <c r="B4" s="65" t="s">
        <v>664</v>
      </c>
      <c r="C4" s="65" t="s">
        <v>221</v>
      </c>
      <c r="D4" s="141">
        <v>32.4</v>
      </c>
      <c r="E4" s="141" t="s">
        <v>1</v>
      </c>
      <c r="F4" s="123">
        <v>6</v>
      </c>
      <c r="G4" s="65" t="s">
        <v>663</v>
      </c>
      <c r="H4" s="65">
        <v>26</v>
      </c>
    </row>
    <row r="5" spans="1:9" s="65" customFormat="1" ht="12.75" customHeight="1" x14ac:dyDescent="0.2">
      <c r="A5" s="65" t="s">
        <v>80</v>
      </c>
      <c r="B5" s="65" t="s">
        <v>662</v>
      </c>
      <c r="C5" s="65" t="s">
        <v>219</v>
      </c>
      <c r="D5" s="141">
        <v>36.96</v>
      </c>
      <c r="E5" s="141" t="s">
        <v>1</v>
      </c>
      <c r="F5" s="123">
        <v>6</v>
      </c>
      <c r="G5" s="65" t="s">
        <v>661</v>
      </c>
      <c r="H5" s="65">
        <v>27</v>
      </c>
    </row>
    <row r="6" spans="1:9" s="65" customFormat="1" ht="12.75" customHeight="1" x14ac:dyDescent="0.2">
      <c r="A6" s="65" t="s">
        <v>79</v>
      </c>
      <c r="B6" s="65" t="s">
        <v>660</v>
      </c>
      <c r="C6" s="65" t="s">
        <v>217</v>
      </c>
      <c r="D6" s="141">
        <v>42.36</v>
      </c>
      <c r="E6" s="141" t="s">
        <v>1</v>
      </c>
      <c r="F6" s="123">
        <v>6</v>
      </c>
      <c r="G6" s="65" t="s">
        <v>659</v>
      </c>
      <c r="H6" s="65">
        <v>30</v>
      </c>
    </row>
    <row r="7" spans="1:9" s="166" customFormat="1" ht="12.75" customHeight="1" x14ac:dyDescent="0.2">
      <c r="A7" s="466" t="s">
        <v>472</v>
      </c>
      <c r="B7" s="467"/>
      <c r="C7" s="467"/>
      <c r="D7" s="467"/>
      <c r="E7" s="467"/>
      <c r="F7" s="467"/>
      <c r="G7" s="467"/>
      <c r="H7" s="467"/>
      <c r="I7" s="65"/>
    </row>
    <row r="8" spans="1:9" s="166" customFormat="1" ht="12.75" customHeight="1" x14ac:dyDescent="0.2">
      <c r="A8" s="466" t="s">
        <v>404</v>
      </c>
      <c r="B8" s="467"/>
      <c r="C8" s="467"/>
      <c r="D8" s="467"/>
      <c r="E8" s="467"/>
      <c r="F8" s="467"/>
      <c r="G8" s="467"/>
      <c r="H8" s="467"/>
      <c r="I8" s="65"/>
    </row>
    <row r="9" spans="1:9" s="166" customFormat="1" ht="12.75" customHeight="1" x14ac:dyDescent="0.2">
      <c r="A9" s="469"/>
      <c r="B9" s="469"/>
      <c r="C9" s="469"/>
      <c r="D9" s="469"/>
      <c r="E9" s="469"/>
      <c r="F9" s="469"/>
      <c r="G9" s="469"/>
      <c r="H9" s="469"/>
      <c r="I9" s="65"/>
    </row>
    <row r="10" spans="1:9" s="65" customFormat="1" ht="12.75" customHeight="1" x14ac:dyDescent="0.2">
      <c r="A10" s="66" t="s">
        <v>193</v>
      </c>
      <c r="B10" s="66" t="s">
        <v>5</v>
      </c>
      <c r="C10" s="66" t="s">
        <v>37</v>
      </c>
      <c r="D10" s="66" t="s">
        <v>458</v>
      </c>
      <c r="E10" s="66" t="s">
        <v>873</v>
      </c>
      <c r="F10" s="66" t="s">
        <v>62</v>
      </c>
      <c r="G10" s="66" t="s">
        <v>413</v>
      </c>
      <c r="H10" s="66" t="s">
        <v>632</v>
      </c>
    </row>
    <row r="11" spans="1:9" s="66" customFormat="1" ht="12.75" customHeight="1" x14ac:dyDescent="0.2">
      <c r="A11" s="65" t="s">
        <v>82</v>
      </c>
      <c r="B11" s="65" t="s">
        <v>658</v>
      </c>
      <c r="C11" s="65" t="s">
        <v>489</v>
      </c>
      <c r="D11" s="141">
        <v>166.32</v>
      </c>
      <c r="E11" s="141" t="s">
        <v>483</v>
      </c>
      <c r="F11" s="123">
        <v>2</v>
      </c>
      <c r="G11" s="65" t="s">
        <v>443</v>
      </c>
      <c r="H11" s="123">
        <v>45</v>
      </c>
      <c r="I11" s="65"/>
    </row>
    <row r="12" spans="1:9" s="65" customFormat="1" ht="12.75" customHeight="1" x14ac:dyDescent="0.2">
      <c r="A12" s="65" t="s">
        <v>81</v>
      </c>
      <c r="B12" s="65" t="s">
        <v>657</v>
      </c>
      <c r="C12" s="65" t="s">
        <v>656</v>
      </c>
      <c r="D12" s="141">
        <v>201.6</v>
      </c>
      <c r="E12" s="141" t="s">
        <v>1</v>
      </c>
      <c r="F12" s="123">
        <v>2</v>
      </c>
      <c r="G12" s="65" t="s">
        <v>352</v>
      </c>
      <c r="H12" s="123">
        <v>49</v>
      </c>
    </row>
    <row r="13" spans="1:9" s="65" customFormat="1" ht="12.75" customHeight="1" x14ac:dyDescent="0.2">
      <c r="A13" s="65" t="s">
        <v>80</v>
      </c>
      <c r="B13" s="65" t="s">
        <v>655</v>
      </c>
      <c r="C13" s="65" t="s">
        <v>654</v>
      </c>
      <c r="D13" s="141">
        <v>216.48</v>
      </c>
      <c r="E13" s="141" t="s">
        <v>482</v>
      </c>
      <c r="F13" s="123">
        <v>1</v>
      </c>
      <c r="G13" s="65" t="s">
        <v>426</v>
      </c>
      <c r="H13" s="123">
        <v>28</v>
      </c>
    </row>
    <row r="14" spans="1:9" s="65" customFormat="1" ht="12.75" customHeight="1" x14ac:dyDescent="0.2">
      <c r="A14" s="65" t="s">
        <v>79</v>
      </c>
      <c r="B14" s="65" t="s">
        <v>653</v>
      </c>
      <c r="C14" s="65" t="s">
        <v>652</v>
      </c>
      <c r="D14" s="141">
        <v>261.48</v>
      </c>
      <c r="E14" s="141" t="s">
        <v>13</v>
      </c>
      <c r="F14" s="123">
        <v>1</v>
      </c>
      <c r="G14" s="65" t="s">
        <v>467</v>
      </c>
      <c r="H14" s="123">
        <v>34</v>
      </c>
    </row>
    <row r="15" spans="1:9" s="166" customFormat="1" ht="12.75" customHeight="1" x14ac:dyDescent="0.2">
      <c r="A15" s="466" t="s">
        <v>651</v>
      </c>
      <c r="B15" s="467"/>
      <c r="C15" s="467"/>
      <c r="D15" s="467"/>
      <c r="E15" s="467"/>
      <c r="F15" s="467"/>
      <c r="G15" s="467"/>
      <c r="H15" s="467"/>
      <c r="I15" s="65"/>
    </row>
    <row r="16" spans="1:9" s="166" customFormat="1" ht="12.75" customHeight="1" x14ac:dyDescent="0.2">
      <c r="A16" s="466" t="s">
        <v>650</v>
      </c>
      <c r="B16" s="466"/>
      <c r="C16" s="466"/>
      <c r="D16" s="466"/>
      <c r="E16" s="466"/>
      <c r="F16" s="466"/>
      <c r="G16" s="466"/>
      <c r="H16" s="466"/>
      <c r="I16" s="65"/>
    </row>
    <row r="17" spans="1:9" s="166" customFormat="1" ht="12.75" customHeight="1" x14ac:dyDescent="0.2">
      <c r="A17" s="466" t="s">
        <v>649</v>
      </c>
      <c r="B17" s="467"/>
      <c r="C17" s="467"/>
      <c r="D17" s="467"/>
      <c r="E17" s="467"/>
      <c r="F17" s="467"/>
      <c r="G17" s="467"/>
      <c r="H17" s="467"/>
      <c r="I17" s="65"/>
    </row>
    <row r="18" spans="1:9" s="166" customFormat="1" ht="12.75" customHeight="1" x14ac:dyDescent="0.2">
      <c r="A18" s="469"/>
      <c r="B18" s="469"/>
      <c r="C18" s="469"/>
      <c r="D18" s="469"/>
      <c r="E18" s="469"/>
      <c r="F18" s="469"/>
      <c r="G18" s="469"/>
      <c r="H18" s="469"/>
      <c r="I18" s="65"/>
    </row>
    <row r="19" spans="1:9" s="66" customFormat="1" ht="12.75" customHeight="1" x14ac:dyDescent="0.2">
      <c r="A19" s="66" t="s">
        <v>174</v>
      </c>
      <c r="B19" s="66" t="s">
        <v>5</v>
      </c>
      <c r="C19" s="66" t="s">
        <v>37</v>
      </c>
      <c r="D19" s="66" t="s">
        <v>458</v>
      </c>
      <c r="E19" s="66" t="s">
        <v>873</v>
      </c>
      <c r="F19" s="66" t="s">
        <v>62</v>
      </c>
      <c r="G19" s="66" t="s">
        <v>413</v>
      </c>
      <c r="H19" s="66" t="s">
        <v>632</v>
      </c>
      <c r="I19" s="65"/>
    </row>
    <row r="20" spans="1:9" s="65" customFormat="1" ht="12.75" customHeight="1" x14ac:dyDescent="0.2">
      <c r="A20" s="65" t="s">
        <v>170</v>
      </c>
      <c r="B20" s="65" t="s">
        <v>648</v>
      </c>
      <c r="C20" s="65" t="s">
        <v>169</v>
      </c>
      <c r="D20" s="141">
        <v>154.19999999999999</v>
      </c>
      <c r="E20" s="141" t="s">
        <v>483</v>
      </c>
      <c r="F20" s="123">
        <v>2</v>
      </c>
      <c r="G20" s="65" t="s">
        <v>355</v>
      </c>
      <c r="H20" s="65">
        <v>34</v>
      </c>
    </row>
    <row r="21" spans="1:9" s="65" customFormat="1" ht="12.75" customHeight="1" x14ac:dyDescent="0.2">
      <c r="A21" s="65" t="s">
        <v>81</v>
      </c>
      <c r="B21" s="65" t="s">
        <v>647</v>
      </c>
      <c r="C21" s="65" t="s">
        <v>167</v>
      </c>
      <c r="D21" s="141">
        <v>177.84</v>
      </c>
      <c r="E21" s="141" t="s">
        <v>1</v>
      </c>
      <c r="F21" s="123">
        <v>2</v>
      </c>
      <c r="G21" s="65" t="s">
        <v>352</v>
      </c>
      <c r="H21" s="65">
        <v>40</v>
      </c>
    </row>
    <row r="22" spans="1:9" s="65" customFormat="1" ht="12.75" customHeight="1" x14ac:dyDescent="0.2">
      <c r="A22" s="65" t="s">
        <v>166</v>
      </c>
      <c r="B22" s="65" t="s">
        <v>646</v>
      </c>
      <c r="C22" s="65" t="s">
        <v>164</v>
      </c>
      <c r="D22" s="141">
        <v>184.2</v>
      </c>
      <c r="E22" s="65" t="s">
        <v>1</v>
      </c>
      <c r="F22" s="123">
        <v>2</v>
      </c>
      <c r="G22" s="65" t="s">
        <v>352</v>
      </c>
      <c r="H22" s="65">
        <v>41</v>
      </c>
    </row>
    <row r="23" spans="1:9" s="66" customFormat="1" ht="12.75" customHeight="1" x14ac:dyDescent="0.2">
      <c r="A23" s="65" t="s">
        <v>80</v>
      </c>
      <c r="B23" s="65" t="s">
        <v>645</v>
      </c>
      <c r="C23" s="65" t="s">
        <v>161</v>
      </c>
      <c r="D23" s="141">
        <v>195.6</v>
      </c>
      <c r="E23" s="141" t="s">
        <v>482</v>
      </c>
      <c r="F23" s="123">
        <v>1</v>
      </c>
      <c r="G23" s="65" t="s">
        <v>426</v>
      </c>
      <c r="H23" s="65">
        <v>28</v>
      </c>
      <c r="I23" s="65"/>
    </row>
    <row r="24" spans="1:9" s="65" customFormat="1" ht="12.75" customHeight="1" x14ac:dyDescent="0.2">
      <c r="A24" s="65" t="s">
        <v>79</v>
      </c>
      <c r="B24" s="65" t="s">
        <v>644</v>
      </c>
      <c r="C24" s="65" t="s">
        <v>158</v>
      </c>
      <c r="D24" s="141">
        <v>233.64</v>
      </c>
      <c r="E24" s="141" t="s">
        <v>13</v>
      </c>
      <c r="F24" s="123">
        <v>1</v>
      </c>
      <c r="G24" s="65" t="s">
        <v>443</v>
      </c>
      <c r="H24" s="65">
        <v>29</v>
      </c>
    </row>
    <row r="25" spans="1:9" s="166" customFormat="1" ht="12.75" customHeight="1" x14ac:dyDescent="0.2">
      <c r="A25" s="466" t="s">
        <v>643</v>
      </c>
      <c r="B25" s="466"/>
      <c r="C25" s="466"/>
      <c r="D25" s="466"/>
      <c r="E25" s="466"/>
      <c r="F25" s="466"/>
      <c r="G25" s="466"/>
      <c r="H25" s="466"/>
      <c r="I25" s="65"/>
    </row>
    <row r="26" spans="1:9" s="166" customFormat="1" ht="12.75" customHeight="1" x14ac:dyDescent="0.2">
      <c r="A26" s="466" t="s">
        <v>642</v>
      </c>
      <c r="B26" s="466"/>
      <c r="C26" s="466"/>
      <c r="D26" s="466"/>
      <c r="E26" s="466"/>
      <c r="F26" s="466"/>
      <c r="G26" s="466"/>
      <c r="H26" s="466"/>
      <c r="I26" s="65"/>
    </row>
    <row r="27" spans="1:9" s="167" customFormat="1" ht="12.75" customHeight="1" x14ac:dyDescent="0.2">
      <c r="A27" s="469"/>
      <c r="B27" s="469"/>
      <c r="C27" s="469"/>
      <c r="D27" s="469"/>
      <c r="E27" s="469"/>
      <c r="F27" s="469"/>
      <c r="G27" s="469"/>
      <c r="H27" s="469"/>
      <c r="I27" s="65"/>
    </row>
    <row r="28" spans="1:9" s="65" customFormat="1" ht="12.75" customHeight="1" x14ac:dyDescent="0.2">
      <c r="A28" s="66" t="s">
        <v>437</v>
      </c>
      <c r="B28" s="66" t="s">
        <v>5</v>
      </c>
      <c r="C28" s="66" t="s">
        <v>37</v>
      </c>
      <c r="D28" s="66" t="s">
        <v>26</v>
      </c>
      <c r="E28" s="66" t="s">
        <v>873</v>
      </c>
      <c r="F28" s="66" t="s">
        <v>414</v>
      </c>
      <c r="G28" s="66" t="s">
        <v>413</v>
      </c>
      <c r="H28" s="66" t="s">
        <v>632</v>
      </c>
    </row>
    <row r="29" spans="1:9" s="65" customFormat="1" ht="12.75" customHeight="1" x14ac:dyDescent="0.2">
      <c r="A29" s="65" t="s">
        <v>82</v>
      </c>
      <c r="B29" s="65" t="s">
        <v>641</v>
      </c>
      <c r="C29" s="65" t="s">
        <v>435</v>
      </c>
      <c r="D29" s="141">
        <v>31.150000000000002</v>
      </c>
      <c r="E29" s="141" t="s">
        <v>1</v>
      </c>
      <c r="F29" s="123">
        <v>6</v>
      </c>
      <c r="G29" s="65" t="s">
        <v>432</v>
      </c>
      <c r="H29" s="65">
        <v>18</v>
      </c>
    </row>
    <row r="30" spans="1:9" s="65" customFormat="1" ht="12.75" customHeight="1" x14ac:dyDescent="0.2">
      <c r="A30" s="65" t="s">
        <v>81</v>
      </c>
      <c r="B30" s="65" t="s">
        <v>640</v>
      </c>
      <c r="C30" s="65" t="s">
        <v>433</v>
      </c>
      <c r="D30" s="141">
        <v>37.450000000000003</v>
      </c>
      <c r="E30" s="141" t="s">
        <v>1</v>
      </c>
      <c r="F30" s="123">
        <v>6</v>
      </c>
      <c r="G30" s="65" t="s">
        <v>432</v>
      </c>
      <c r="H30" s="65">
        <v>20</v>
      </c>
    </row>
    <row r="31" spans="1:9" s="65" customFormat="1" ht="12.75" customHeight="1" x14ac:dyDescent="0.2">
      <c r="A31" s="65" t="s">
        <v>80</v>
      </c>
      <c r="B31" s="65" t="s">
        <v>639</v>
      </c>
      <c r="C31" s="65" t="s">
        <v>430</v>
      </c>
      <c r="D31" s="141">
        <v>40.900000000000006</v>
      </c>
      <c r="E31" s="141" t="s">
        <v>1</v>
      </c>
      <c r="F31" s="123">
        <v>6</v>
      </c>
      <c r="G31" s="65" t="s">
        <v>429</v>
      </c>
      <c r="H31" s="65">
        <v>26</v>
      </c>
    </row>
    <row r="32" spans="1:9" s="65" customFormat="1" ht="12.75" customHeight="1" x14ac:dyDescent="0.2">
      <c r="A32" s="65" t="s">
        <v>79</v>
      </c>
      <c r="B32" s="65" t="s">
        <v>638</v>
      </c>
      <c r="C32" s="65" t="s">
        <v>427</v>
      </c>
      <c r="D32" s="141">
        <v>45.35</v>
      </c>
      <c r="E32" s="141" t="s">
        <v>1</v>
      </c>
      <c r="F32" s="123">
        <v>6</v>
      </c>
      <c r="G32" s="65" t="s">
        <v>426</v>
      </c>
      <c r="H32" s="65">
        <v>28</v>
      </c>
    </row>
    <row r="33" spans="1:9" s="166" customFormat="1" ht="12.75" customHeight="1" x14ac:dyDescent="0.2">
      <c r="A33" s="466" t="s">
        <v>637</v>
      </c>
      <c r="B33" s="466"/>
      <c r="C33" s="466"/>
      <c r="D33" s="466"/>
      <c r="E33" s="466"/>
      <c r="F33" s="466"/>
      <c r="G33" s="466"/>
      <c r="H33" s="466"/>
      <c r="I33" s="65"/>
    </row>
    <row r="34" spans="1:9" s="166" customFormat="1" ht="12.75" customHeight="1" x14ac:dyDescent="0.2">
      <c r="A34" s="466"/>
      <c r="B34" s="466"/>
      <c r="C34" s="466"/>
      <c r="D34" s="466"/>
      <c r="E34" s="466"/>
      <c r="F34" s="466"/>
      <c r="G34" s="466"/>
      <c r="H34" s="466"/>
      <c r="I34" s="65"/>
    </row>
    <row r="35" spans="1:9" s="65" customFormat="1" ht="12.75" customHeight="1" x14ac:dyDescent="0.2">
      <c r="A35" s="66" t="s">
        <v>372</v>
      </c>
      <c r="B35" s="66" t="s">
        <v>5</v>
      </c>
      <c r="C35" s="66" t="s">
        <v>37</v>
      </c>
      <c r="D35" s="66" t="s">
        <v>26</v>
      </c>
      <c r="E35" s="66" t="s">
        <v>873</v>
      </c>
      <c r="F35" s="66" t="s">
        <v>414</v>
      </c>
      <c r="G35" s="66" t="s">
        <v>413</v>
      </c>
      <c r="H35" s="66" t="s">
        <v>632</v>
      </c>
    </row>
    <row r="36" spans="1:9" s="65" customFormat="1" ht="12.75" customHeight="1" x14ac:dyDescent="0.2">
      <c r="A36" s="65" t="s">
        <v>223</v>
      </c>
      <c r="B36" s="65" t="s">
        <v>636</v>
      </c>
      <c r="C36" s="65" t="s">
        <v>423</v>
      </c>
      <c r="D36" s="141">
        <v>3.9000000000000004</v>
      </c>
      <c r="E36" s="141" t="s">
        <v>1</v>
      </c>
      <c r="F36" s="123">
        <v>24</v>
      </c>
      <c r="G36" s="65" t="s">
        <v>419</v>
      </c>
      <c r="H36" s="65">
        <v>9</v>
      </c>
    </row>
    <row r="37" spans="1:9" s="65" customFormat="1" ht="12.75" customHeight="1" x14ac:dyDescent="0.2">
      <c r="A37" s="65" t="s">
        <v>80</v>
      </c>
      <c r="B37" s="65" t="s">
        <v>635</v>
      </c>
      <c r="C37" s="65" t="s">
        <v>420</v>
      </c>
      <c r="D37" s="141">
        <v>4.25</v>
      </c>
      <c r="E37" s="141" t="s">
        <v>1</v>
      </c>
      <c r="F37" s="123">
        <v>24</v>
      </c>
      <c r="G37" s="65" t="s">
        <v>416</v>
      </c>
      <c r="H37" s="65">
        <v>14</v>
      </c>
    </row>
    <row r="38" spans="1:9" s="66" customFormat="1" ht="12.75" customHeight="1" x14ac:dyDescent="0.2">
      <c r="A38" s="65" t="s">
        <v>79</v>
      </c>
      <c r="B38" s="65" t="s">
        <v>634</v>
      </c>
      <c r="C38" s="65" t="s">
        <v>417</v>
      </c>
      <c r="D38" s="141">
        <v>4.8500000000000005</v>
      </c>
      <c r="E38" s="141" t="s">
        <v>1</v>
      </c>
      <c r="F38" s="123">
        <v>24</v>
      </c>
      <c r="G38" s="65" t="s">
        <v>416</v>
      </c>
      <c r="H38" s="65">
        <v>16</v>
      </c>
      <c r="I38" s="65"/>
    </row>
    <row r="39" spans="1:9" s="166" customFormat="1" ht="12.75" customHeight="1" x14ac:dyDescent="0.2">
      <c r="A39" s="466" t="s">
        <v>633</v>
      </c>
      <c r="B39" s="467"/>
      <c r="C39" s="467"/>
      <c r="D39" s="467"/>
      <c r="E39" s="467"/>
      <c r="F39" s="467"/>
      <c r="G39" s="467"/>
      <c r="H39" s="467"/>
      <c r="I39" s="65"/>
    </row>
    <row r="40" spans="1:9" s="166" customFormat="1" ht="12.75" customHeight="1" x14ac:dyDescent="0.2">
      <c r="A40" s="469"/>
      <c r="B40" s="469"/>
      <c r="C40" s="469"/>
      <c r="D40" s="469"/>
      <c r="E40" s="469"/>
      <c r="F40" s="469"/>
      <c r="G40" s="469"/>
      <c r="H40" s="469"/>
      <c r="I40" s="65"/>
    </row>
    <row r="41" spans="1:9" s="65" customFormat="1" ht="12.75" customHeight="1" x14ac:dyDescent="0.2">
      <c r="A41" s="66" t="s">
        <v>346</v>
      </c>
      <c r="B41" s="66" t="s">
        <v>5</v>
      </c>
      <c r="C41" s="66" t="s">
        <v>37</v>
      </c>
      <c r="D41" s="66" t="s">
        <v>26</v>
      </c>
      <c r="E41" s="66" t="s">
        <v>509</v>
      </c>
      <c r="F41" s="66" t="s">
        <v>414</v>
      </c>
      <c r="G41" s="66" t="s">
        <v>413</v>
      </c>
      <c r="H41" s="66" t="s">
        <v>632</v>
      </c>
    </row>
    <row r="42" spans="1:9" s="65" customFormat="1" ht="12.75" customHeight="1" x14ac:dyDescent="0.2">
      <c r="A42" s="65" t="s">
        <v>170</v>
      </c>
      <c r="B42" s="65" t="s">
        <v>631</v>
      </c>
      <c r="C42" s="65" t="s">
        <v>169</v>
      </c>
      <c r="D42" s="141">
        <v>12.200000000000001</v>
      </c>
      <c r="E42" s="141" t="s">
        <v>1</v>
      </c>
      <c r="F42" s="123">
        <v>6</v>
      </c>
      <c r="G42" s="65" t="s">
        <v>411</v>
      </c>
      <c r="H42" s="65">
        <v>10</v>
      </c>
    </row>
    <row r="43" spans="1:9" s="65" customFormat="1" ht="12.75" customHeight="1" x14ac:dyDescent="0.2">
      <c r="A43" s="65" t="s">
        <v>81</v>
      </c>
      <c r="B43" s="65" t="s">
        <v>630</v>
      </c>
      <c r="C43" s="65" t="s">
        <v>167</v>
      </c>
      <c r="D43" s="141">
        <v>14.600000000000001</v>
      </c>
      <c r="E43" s="141" t="s">
        <v>1</v>
      </c>
      <c r="F43" s="123">
        <v>6</v>
      </c>
      <c r="G43" s="65" t="s">
        <v>405</v>
      </c>
      <c r="H43" s="65">
        <v>12</v>
      </c>
    </row>
    <row r="44" spans="1:9" s="65" customFormat="1" ht="12.75" customHeight="1" x14ac:dyDescent="0.2">
      <c r="A44" s="65" t="s">
        <v>166</v>
      </c>
      <c r="B44" s="65" t="s">
        <v>629</v>
      </c>
      <c r="C44" s="65" t="s">
        <v>164</v>
      </c>
      <c r="D44" s="141">
        <v>14.9</v>
      </c>
      <c r="E44" s="141" t="s">
        <v>1</v>
      </c>
      <c r="F44" s="123">
        <v>6</v>
      </c>
      <c r="G44" s="65" t="s">
        <v>405</v>
      </c>
      <c r="H44" s="65">
        <v>13</v>
      </c>
    </row>
    <row r="45" spans="1:9" s="65" customFormat="1" ht="12.75" customHeight="1" x14ac:dyDescent="0.2">
      <c r="A45" s="65" t="s">
        <v>80</v>
      </c>
      <c r="B45" s="65" t="s">
        <v>628</v>
      </c>
      <c r="C45" s="65" t="s">
        <v>161</v>
      </c>
      <c r="D45" s="141">
        <v>15.5</v>
      </c>
      <c r="E45" s="141" t="s">
        <v>1</v>
      </c>
      <c r="F45" s="123">
        <v>6</v>
      </c>
      <c r="G45" s="65" t="s">
        <v>432</v>
      </c>
      <c r="H45" s="65">
        <v>14</v>
      </c>
    </row>
    <row r="46" spans="1:9" s="65" customFormat="1" ht="12.75" customHeight="1" x14ac:dyDescent="0.2">
      <c r="A46" s="65" t="s">
        <v>79</v>
      </c>
      <c r="B46" s="65" t="s">
        <v>627</v>
      </c>
      <c r="C46" s="65" t="s">
        <v>158</v>
      </c>
      <c r="D46" s="141">
        <v>17.3</v>
      </c>
      <c r="E46" s="141" t="s">
        <v>1</v>
      </c>
      <c r="F46" s="123">
        <v>6</v>
      </c>
      <c r="G46" s="65" t="s">
        <v>432</v>
      </c>
      <c r="H46" s="65">
        <v>15</v>
      </c>
    </row>
    <row r="47" spans="1:9" s="166" customFormat="1" ht="12.75" customHeight="1" x14ac:dyDescent="0.2">
      <c r="A47" s="466" t="s">
        <v>626</v>
      </c>
      <c r="B47" s="467"/>
      <c r="C47" s="467"/>
      <c r="D47" s="467"/>
      <c r="E47" s="467"/>
      <c r="F47" s="467"/>
      <c r="G47" s="467"/>
      <c r="H47" s="467"/>
      <c r="I47" s="65"/>
    </row>
    <row r="48" spans="1:9" s="166" customFormat="1" ht="12.75" customHeight="1" x14ac:dyDescent="0.2">
      <c r="A48" s="485"/>
      <c r="B48" s="485"/>
      <c r="C48" s="485"/>
      <c r="D48" s="485"/>
      <c r="E48" s="485"/>
      <c r="F48" s="485"/>
      <c r="G48" s="485"/>
      <c r="H48" s="485"/>
      <c r="I48" s="242"/>
    </row>
    <row r="49" spans="1:8" s="65" customFormat="1" ht="12.75" customHeight="1" x14ac:dyDescent="0.2">
      <c r="A49" s="485" t="s">
        <v>934</v>
      </c>
      <c r="B49" s="485"/>
      <c r="C49" s="485"/>
      <c r="D49" s="485"/>
      <c r="E49" s="485"/>
      <c r="F49" s="485"/>
      <c r="G49" s="485"/>
      <c r="H49" s="485"/>
    </row>
    <row r="50" spans="1:8" s="65" customFormat="1" ht="12.75" customHeight="1" x14ac:dyDescent="0.2">
      <c r="A50" s="466" t="s">
        <v>824</v>
      </c>
      <c r="B50" s="467"/>
      <c r="C50" s="467"/>
      <c r="D50" s="467"/>
      <c r="E50" s="467"/>
      <c r="F50" s="467"/>
      <c r="G50" s="467"/>
      <c r="H50" s="467"/>
    </row>
    <row r="51" spans="1:8" s="166" customFormat="1" ht="12.75" customHeight="1" x14ac:dyDescent="0.2">
      <c r="A51" s="466"/>
      <c r="B51" s="466"/>
      <c r="C51" s="466"/>
      <c r="D51" s="466"/>
      <c r="E51" s="466"/>
      <c r="F51" s="466"/>
      <c r="G51" s="466"/>
      <c r="H51" s="466"/>
    </row>
    <row r="52" spans="1:8" s="65" customFormat="1" ht="12.75" customHeight="1" x14ac:dyDescent="0.2">
      <c r="A52" s="500"/>
      <c r="B52" s="500"/>
      <c r="C52" s="500"/>
      <c r="D52" s="500"/>
      <c r="E52" s="500"/>
      <c r="F52" s="500"/>
    </row>
    <row r="53" spans="1:8" s="65" customFormat="1" ht="12.75" customHeight="1" x14ac:dyDescent="0.2"/>
    <row r="54" spans="1:8" s="65" customFormat="1" ht="12.75" customHeight="1" x14ac:dyDescent="0.2">
      <c r="B54" s="165"/>
    </row>
    <row r="55" spans="1:8" s="65" customFormat="1" ht="12.75" customHeight="1" x14ac:dyDescent="0.2">
      <c r="B55" s="165"/>
    </row>
    <row r="56" spans="1:8" s="65" customFormat="1" ht="12.75" customHeight="1" x14ac:dyDescent="0.2">
      <c r="B56" s="165"/>
    </row>
    <row r="57" spans="1:8" s="65" customFormat="1" ht="12.75" customHeight="1" x14ac:dyDescent="0.2"/>
    <row r="58" spans="1:8" s="65" customFormat="1" ht="12.75" customHeight="1" x14ac:dyDescent="0.2"/>
    <row r="59" spans="1:8" s="65" customFormat="1" ht="12.75" customHeight="1" x14ac:dyDescent="0.2"/>
    <row r="60" spans="1:8" s="65" customFormat="1" ht="12.75" customHeight="1" x14ac:dyDescent="0.2"/>
    <row r="61" spans="1:8" s="65" customFormat="1" ht="12.75" customHeight="1" x14ac:dyDescent="0.2"/>
    <row r="62" spans="1:8" s="65" customFormat="1" ht="12.75" customHeight="1" x14ac:dyDescent="0.2"/>
    <row r="63" spans="1:8" s="65" customFormat="1" ht="12.75" customHeight="1" x14ac:dyDescent="0.2"/>
    <row r="64" spans="1:8" s="65" customFormat="1" ht="12.75" customHeight="1" x14ac:dyDescent="0.2"/>
    <row r="65" s="65" customFormat="1" ht="12.75" customHeight="1" x14ac:dyDescent="0.2"/>
    <row r="66" s="65" customFormat="1" ht="12.75" customHeight="1" x14ac:dyDescent="0.2"/>
    <row r="67" s="65" customFormat="1" ht="12.75" customHeight="1" x14ac:dyDescent="0.2"/>
    <row r="68" s="65" customFormat="1" ht="12.75" customHeight="1" x14ac:dyDescent="0.2"/>
    <row r="69" s="65" customFormat="1" ht="12.75" customHeight="1" x14ac:dyDescent="0.2"/>
    <row r="70" s="65" customFormat="1" ht="12.75" customHeight="1" x14ac:dyDescent="0.2"/>
    <row r="71" s="65" customFormat="1" ht="12.75" customHeight="1" x14ac:dyDescent="0.2"/>
    <row r="72" s="65" customFormat="1" ht="12.75" customHeight="1" x14ac:dyDescent="0.2"/>
    <row r="73" s="65" customFormat="1" ht="12.75" customHeight="1" x14ac:dyDescent="0.2"/>
    <row r="74" s="65" customFormat="1" ht="12.75" customHeight="1" x14ac:dyDescent="0.2"/>
    <row r="75" s="65" customFormat="1" ht="12.75" customHeight="1" x14ac:dyDescent="0.2"/>
    <row r="76" s="65" customFormat="1" ht="12.75" customHeight="1" x14ac:dyDescent="0.2"/>
    <row r="77" s="65" customFormat="1" ht="12.75" customHeight="1" x14ac:dyDescent="0.2"/>
    <row r="78" s="65" customFormat="1" ht="12.75" customHeight="1" x14ac:dyDescent="0.2"/>
    <row r="79" s="65" customFormat="1" ht="12.75" customHeight="1" x14ac:dyDescent="0.2"/>
    <row r="80" s="65" customFormat="1" ht="12.75" customHeight="1" x14ac:dyDescent="0.2"/>
    <row r="81" s="65" customFormat="1" ht="12.75" customHeight="1" x14ac:dyDescent="0.2"/>
    <row r="82" s="65" customFormat="1" ht="12.75" customHeight="1" x14ac:dyDescent="0.2"/>
    <row r="83" s="65" customFormat="1" ht="12.75" customHeight="1" x14ac:dyDescent="0.2"/>
    <row r="84" s="65" customFormat="1" ht="12.75" customHeight="1" x14ac:dyDescent="0.2"/>
    <row r="85" s="65" customFormat="1" ht="12.75" customHeight="1" x14ac:dyDescent="0.2"/>
    <row r="86" s="65" customFormat="1" ht="12.75" customHeight="1" x14ac:dyDescent="0.2"/>
    <row r="87" s="65" customFormat="1" ht="12.75" customHeight="1" x14ac:dyDescent="0.2"/>
    <row r="88" s="65" customFormat="1" ht="12.75" customHeight="1" x14ac:dyDescent="0.2"/>
    <row r="89" s="65" customFormat="1" ht="12.75" customHeight="1" x14ac:dyDescent="0.2"/>
    <row r="90" s="65" customFormat="1" ht="12.75" customHeight="1" x14ac:dyDescent="0.2"/>
    <row r="91" s="65" customFormat="1" ht="12.75" customHeight="1" x14ac:dyDescent="0.2"/>
    <row r="92" s="65" customFormat="1" ht="12.75" customHeight="1" x14ac:dyDescent="0.2"/>
    <row r="93" s="65" customFormat="1" ht="12.75" customHeight="1" x14ac:dyDescent="0.2"/>
    <row r="94" s="65" customFormat="1" ht="12.75" customHeight="1" x14ac:dyDescent="0.2"/>
    <row r="95" s="65" customFormat="1" ht="12.75" customHeight="1" x14ac:dyDescent="0.2"/>
    <row r="96" s="65" customFormat="1" ht="12.75" customHeight="1" x14ac:dyDescent="0.2"/>
    <row r="97" s="65" customFormat="1" ht="12.75" customHeight="1" x14ac:dyDescent="0.2"/>
    <row r="98" s="65" customFormat="1" ht="12.75" customHeight="1" x14ac:dyDescent="0.2"/>
    <row r="99" s="65" customFormat="1" ht="12.75" customHeight="1" x14ac:dyDescent="0.2"/>
    <row r="100" s="65" customFormat="1" ht="12.75" customHeight="1" x14ac:dyDescent="0.2"/>
    <row r="101" s="65" customFormat="1" ht="12.75" customHeight="1" x14ac:dyDescent="0.2"/>
    <row r="102" s="65" customFormat="1" ht="12.75" customHeight="1" x14ac:dyDescent="0.2"/>
    <row r="103" s="65" customFormat="1" ht="12.75" customHeight="1" x14ac:dyDescent="0.2"/>
    <row r="104" s="65" customFormat="1" ht="12.75" customHeight="1" x14ac:dyDescent="0.2"/>
    <row r="105" s="65" customFormat="1" ht="12.75" customHeight="1" x14ac:dyDescent="0.2"/>
    <row r="106" s="65" customFormat="1" ht="12.75" customHeight="1" x14ac:dyDescent="0.2"/>
    <row r="107" s="65" customFormat="1" ht="12.75" customHeight="1" x14ac:dyDescent="0.2"/>
    <row r="108" s="65" customFormat="1" ht="12.75" customHeight="1" x14ac:dyDescent="0.2"/>
    <row r="109" s="65" customFormat="1" ht="12.75" customHeight="1" x14ac:dyDescent="0.2"/>
    <row r="110" s="65" customFormat="1" ht="12.75" customHeight="1" x14ac:dyDescent="0.2"/>
    <row r="111" s="65" customFormat="1" ht="12.75" customHeight="1" x14ac:dyDescent="0.2"/>
    <row r="112" s="65" customFormat="1" ht="12.75" customHeight="1" x14ac:dyDescent="0.2"/>
    <row r="113" spans="1:8" s="65" customFormat="1" ht="12.75" customHeight="1" x14ac:dyDescent="0.2"/>
    <row r="114" spans="1:8" s="65" customFormat="1" ht="12.75" customHeight="1" x14ac:dyDescent="0.2"/>
    <row r="115" spans="1:8" s="65" customFormat="1" ht="12.75" customHeight="1" x14ac:dyDescent="0.2"/>
    <row r="116" spans="1:8" s="36" customFormat="1" ht="12.75" customHeight="1" x14ac:dyDescent="0.2">
      <c r="A116" s="65"/>
      <c r="B116" s="65"/>
      <c r="C116" s="65"/>
      <c r="D116" s="65"/>
      <c r="E116" s="65"/>
      <c r="F116" s="65"/>
      <c r="G116" s="65"/>
      <c r="H116" s="65"/>
    </row>
    <row r="117" spans="1:8" s="36" customFormat="1" ht="12.75" customHeight="1" x14ac:dyDescent="0.2"/>
    <row r="118" spans="1:8" s="36" customFormat="1" ht="12.75" customHeight="1" x14ac:dyDescent="0.2"/>
    <row r="119" spans="1:8" s="36" customFormat="1" ht="12.75" customHeight="1" x14ac:dyDescent="0.2"/>
    <row r="120" spans="1:8" s="36" customFormat="1" ht="12.75" customHeight="1" x14ac:dyDescent="0.2"/>
    <row r="121" spans="1:8" s="36" customFormat="1" ht="12.75" customHeight="1" x14ac:dyDescent="0.2"/>
    <row r="122" spans="1:8" s="36" customFormat="1" ht="12.75" customHeight="1" x14ac:dyDescent="0.2"/>
    <row r="123" spans="1:8" s="36" customFormat="1" ht="12.75" customHeight="1" x14ac:dyDescent="0.2"/>
    <row r="124" spans="1:8" s="36" customFormat="1" ht="12.75" customHeight="1" x14ac:dyDescent="0.2"/>
    <row r="125" spans="1:8" s="36" customFormat="1" ht="12.75" customHeight="1" x14ac:dyDescent="0.2"/>
    <row r="126" spans="1:8" s="36" customFormat="1" ht="12.75" customHeight="1" x14ac:dyDescent="0.2"/>
    <row r="127" spans="1:8" s="36" customFormat="1" ht="12.75" customHeight="1" x14ac:dyDescent="0.2"/>
    <row r="128" spans="1:8" s="36" customFormat="1" ht="12.75" customHeight="1" x14ac:dyDescent="0.2"/>
    <row r="129" s="36" customFormat="1" ht="12.75" customHeight="1" x14ac:dyDescent="0.2"/>
    <row r="130" s="36" customFormat="1" ht="12.75" customHeight="1" x14ac:dyDescent="0.2"/>
    <row r="131" s="36" customFormat="1" ht="12.75" customHeight="1" x14ac:dyDescent="0.2"/>
    <row r="132" s="36" customFormat="1" ht="12.75" customHeight="1" x14ac:dyDescent="0.2"/>
    <row r="133" s="36" customFormat="1" ht="12.75" customHeight="1" x14ac:dyDescent="0.2"/>
    <row r="134" s="36" customFormat="1" ht="12.75" customHeight="1" x14ac:dyDescent="0.2"/>
    <row r="135" s="36" customFormat="1" ht="12.75" customHeight="1" x14ac:dyDescent="0.2"/>
    <row r="136" s="36" customFormat="1" ht="12.75" customHeight="1" x14ac:dyDescent="0.2"/>
    <row r="137" s="36" customFormat="1" ht="12.75" customHeight="1" x14ac:dyDescent="0.2"/>
    <row r="138" s="36" customFormat="1" ht="12.75" customHeight="1" x14ac:dyDescent="0.2"/>
    <row r="139" s="36" customFormat="1" ht="12.75" customHeight="1" x14ac:dyDescent="0.2"/>
    <row r="140" s="36" customFormat="1" ht="12.75" customHeight="1" x14ac:dyDescent="0.2"/>
    <row r="141" s="36" customFormat="1" ht="12.75" customHeight="1" x14ac:dyDescent="0.2"/>
    <row r="142" s="36" customFormat="1" ht="12.75" customHeight="1" x14ac:dyDescent="0.2"/>
    <row r="143" s="36" customFormat="1" ht="12.75" customHeight="1" x14ac:dyDescent="0.2"/>
    <row r="144" s="36" customFormat="1" ht="12.75" customHeight="1" x14ac:dyDescent="0.2"/>
    <row r="145" s="36" customFormat="1" ht="12.75" customHeight="1" x14ac:dyDescent="0.2"/>
    <row r="146" s="36" customFormat="1" ht="12.75" customHeight="1" x14ac:dyDescent="0.2"/>
    <row r="147" s="36" customFormat="1" ht="12.75" customHeight="1" x14ac:dyDescent="0.2"/>
    <row r="148" s="36" customFormat="1" ht="12.75" customHeight="1" x14ac:dyDescent="0.2"/>
    <row r="149" s="36" customFormat="1" ht="15" customHeight="1" x14ac:dyDescent="0.2"/>
    <row r="150" s="36" customFormat="1" ht="15" customHeight="1" x14ac:dyDescent="0.2"/>
    <row r="151" s="36" customFormat="1" ht="15" customHeight="1" x14ac:dyDescent="0.2"/>
    <row r="152" s="36" customFormat="1" ht="15" customHeight="1" x14ac:dyDescent="0.2"/>
    <row r="153" s="36" customFormat="1" ht="15" customHeight="1" x14ac:dyDescent="0.2"/>
    <row r="154" s="36" customFormat="1" ht="15" customHeight="1" x14ac:dyDescent="0.2"/>
    <row r="155" s="36" customFormat="1" ht="15" customHeight="1" x14ac:dyDescent="0.2"/>
    <row r="156" s="36" customFormat="1" ht="15" customHeight="1" x14ac:dyDescent="0.2"/>
    <row r="157" s="36" customFormat="1" ht="15" customHeight="1" x14ac:dyDescent="0.2"/>
    <row r="158" s="36" customFormat="1" ht="15" customHeight="1" x14ac:dyDescent="0.2"/>
    <row r="159" s="36" customFormat="1" ht="15" customHeight="1" x14ac:dyDescent="0.2"/>
    <row r="160" s="36" customFormat="1" ht="15" customHeight="1" x14ac:dyDescent="0.2"/>
    <row r="161" s="36" customFormat="1" ht="15" customHeight="1" x14ac:dyDescent="0.2"/>
    <row r="162" s="36" customFormat="1" ht="15" customHeight="1" x14ac:dyDescent="0.2"/>
    <row r="163" s="36" customFormat="1" ht="15" customHeight="1" x14ac:dyDescent="0.2"/>
    <row r="164" s="36" customFormat="1" ht="15" customHeight="1" x14ac:dyDescent="0.2"/>
    <row r="165" s="36" customFormat="1" ht="15" customHeight="1" x14ac:dyDescent="0.2"/>
    <row r="166" s="36" customFormat="1" ht="15" customHeight="1" x14ac:dyDescent="0.2"/>
    <row r="167" s="36" customFormat="1" ht="15" customHeight="1" x14ac:dyDescent="0.2"/>
    <row r="168" s="36" customFormat="1" ht="15" customHeight="1" x14ac:dyDescent="0.2"/>
    <row r="169" s="36" customFormat="1" ht="15" customHeight="1" x14ac:dyDescent="0.2"/>
    <row r="170" s="36" customFormat="1" ht="15" customHeight="1" x14ac:dyDescent="0.2"/>
    <row r="171" s="36" customFormat="1" ht="15" customHeight="1" x14ac:dyDescent="0.2"/>
    <row r="172" s="36" customFormat="1" ht="15" customHeight="1" x14ac:dyDescent="0.2"/>
    <row r="173" s="36" customFormat="1" ht="15" customHeight="1" x14ac:dyDescent="0.2"/>
    <row r="174" s="36" customFormat="1" ht="15" customHeight="1" x14ac:dyDescent="0.2"/>
    <row r="175" s="36" customFormat="1" ht="15" customHeight="1" x14ac:dyDescent="0.2"/>
    <row r="176" s="36" customFormat="1" ht="15" customHeight="1" x14ac:dyDescent="0.2"/>
    <row r="177" spans="1:8" x14ac:dyDescent="0.2">
      <c r="A177" s="36"/>
      <c r="B177" s="36"/>
      <c r="C177" s="36"/>
      <c r="D177" s="36"/>
      <c r="E177" s="36"/>
      <c r="F177" s="36"/>
      <c r="G177" s="36"/>
      <c r="H177" s="36"/>
    </row>
    <row r="178" spans="1:8" x14ac:dyDescent="0.2">
      <c r="G178" s="36"/>
      <c r="H178" s="36"/>
    </row>
    <row r="179" spans="1:8" x14ac:dyDescent="0.2">
      <c r="G179" s="36"/>
      <c r="H179" s="36"/>
    </row>
    <row r="180" spans="1:8" x14ac:dyDescent="0.2">
      <c r="G180" s="36"/>
      <c r="H180" s="36"/>
    </row>
    <row r="181" spans="1:8" x14ac:dyDescent="0.2">
      <c r="G181" s="36"/>
      <c r="H181" s="36"/>
    </row>
    <row r="182" spans="1:8" x14ac:dyDescent="0.2">
      <c r="G182" s="36"/>
      <c r="H182" s="36"/>
    </row>
    <row r="183" spans="1:8" x14ac:dyDescent="0.2">
      <c r="G183" s="36"/>
      <c r="H183" s="36"/>
    </row>
  </sheetData>
  <mergeCells count="22">
    <mergeCell ref="A52:F52"/>
    <mergeCell ref="A40:H40"/>
    <mergeCell ref="A47:H47"/>
    <mergeCell ref="A48:H48"/>
    <mergeCell ref="A49:H49"/>
    <mergeCell ref="A50:H50"/>
    <mergeCell ref="A51:H51"/>
    <mergeCell ref="A27:H27"/>
    <mergeCell ref="A33:H33"/>
    <mergeCell ref="A34:H34"/>
    <mergeCell ref="A39:H39"/>
    <mergeCell ref="A26:H26"/>
    <mergeCell ref="A17:H17"/>
    <mergeCell ref="A9:H9"/>
    <mergeCell ref="A16:H16"/>
    <mergeCell ref="A18:H18"/>
    <mergeCell ref="A25:H25"/>
    <mergeCell ref="A1:H1"/>
    <mergeCell ref="A2:H2"/>
    <mergeCell ref="A7:H7"/>
    <mergeCell ref="A8:H8"/>
    <mergeCell ref="A15:H15"/>
  </mergeCells>
  <printOptions horizontalCentered="1" gridLines="1"/>
  <pageMargins left="0.75" right="0.75" top="0.75" bottom="0.75" header="0.25" footer="0.25"/>
  <pageSetup scale="92" firstPageNumber="9" orientation="portrait" r:id="rId1"/>
  <headerFooter alignWithMargins="0">
    <oddHeader>&amp;C&amp;"Comic Sans MS,Bold"&amp;12 1888 MILLS</oddHeader>
    <oddFooter>&amp;C&amp;"Comic Sans MS,Regular"&amp;P&amp;R&amp;"Comic Sans MS,Regular"PRICES SUBJECT TO CHANGE</oddFooter>
  </headerFooter>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codeName="Sheet24">
    <tabColor rgb="FFFFFF00"/>
  </sheetPr>
  <dimension ref="A1:E160"/>
  <sheetViews>
    <sheetView zoomScaleNormal="100" workbookViewId="0">
      <selection activeCell="A6" sqref="A6"/>
    </sheetView>
  </sheetViews>
  <sheetFormatPr defaultColWidth="9.140625" defaultRowHeight="15" x14ac:dyDescent="0.2"/>
  <cols>
    <col min="1" max="1" width="22.140625" style="9" customWidth="1"/>
    <col min="2" max="2" width="21.7109375" style="9" customWidth="1"/>
    <col min="3" max="5" width="13.42578125" style="9" customWidth="1"/>
    <col min="6" max="16384" width="9.140625" style="9"/>
  </cols>
  <sheetData>
    <row r="1" spans="1:5" s="1" customFormat="1" ht="75" customHeight="1" x14ac:dyDescent="0.2">
      <c r="A1" s="473" t="s">
        <v>1228</v>
      </c>
      <c r="B1" s="503"/>
      <c r="C1" s="503"/>
      <c r="D1" s="503"/>
      <c r="E1" s="503"/>
    </row>
    <row r="2" spans="1:5" s="45" customFormat="1" ht="15" customHeight="1" x14ac:dyDescent="0.2">
      <c r="A2" s="45" t="s">
        <v>5</v>
      </c>
      <c r="B2" s="45" t="s">
        <v>0</v>
      </c>
      <c r="C2" s="45" t="s">
        <v>4</v>
      </c>
      <c r="D2" s="45" t="s">
        <v>3</v>
      </c>
      <c r="E2" s="45" t="s">
        <v>1</v>
      </c>
    </row>
    <row r="3" spans="1:5" s="45" customFormat="1" ht="15" customHeight="1" x14ac:dyDescent="0.2">
      <c r="A3" s="46" t="s">
        <v>592</v>
      </c>
      <c r="B3" s="46" t="s">
        <v>49</v>
      </c>
      <c r="C3" s="46" t="s">
        <v>594</v>
      </c>
      <c r="D3" s="54">
        <v>18</v>
      </c>
      <c r="E3" s="42">
        <v>108</v>
      </c>
    </row>
    <row r="4" spans="1:5" s="46" customFormat="1" ht="15" customHeight="1" x14ac:dyDescent="0.2">
      <c r="A4" s="46" t="s">
        <v>591</v>
      </c>
      <c r="B4" s="46" t="s">
        <v>47</v>
      </c>
      <c r="C4" s="46" t="s">
        <v>86</v>
      </c>
      <c r="D4" s="54">
        <v>5.5</v>
      </c>
      <c r="E4" s="42">
        <v>45.96</v>
      </c>
    </row>
    <row r="5" spans="1:5" s="45" customFormat="1" ht="15" customHeight="1" x14ac:dyDescent="0.2">
      <c r="A5" s="46" t="s">
        <v>590</v>
      </c>
      <c r="B5" s="46" t="s">
        <v>76</v>
      </c>
      <c r="C5" s="46" t="s">
        <v>85</v>
      </c>
      <c r="D5" s="54">
        <v>1.75</v>
      </c>
      <c r="E5" s="42">
        <v>16.2</v>
      </c>
    </row>
    <row r="6" spans="1:5" s="45" customFormat="1" ht="15" customHeight="1" x14ac:dyDescent="0.2">
      <c r="A6" s="46" t="s">
        <v>1322</v>
      </c>
      <c r="B6" s="46" t="s">
        <v>42</v>
      </c>
      <c r="C6" s="46" t="s">
        <v>593</v>
      </c>
      <c r="D6" s="54">
        <v>10</v>
      </c>
      <c r="E6" s="42">
        <v>59.4</v>
      </c>
    </row>
    <row r="7" spans="1:5" s="45" customFormat="1" ht="15" customHeight="1" x14ac:dyDescent="0.2">
      <c r="A7" s="46" t="s">
        <v>808</v>
      </c>
      <c r="B7" s="46" t="s">
        <v>73</v>
      </c>
      <c r="C7" s="46" t="s">
        <v>118</v>
      </c>
      <c r="D7" s="54">
        <v>24</v>
      </c>
      <c r="E7" s="203">
        <v>151.19999999999999</v>
      </c>
    </row>
    <row r="8" spans="1:5" s="4" customFormat="1" ht="15" customHeight="1" x14ac:dyDescent="0.2">
      <c r="A8" s="506"/>
      <c r="B8" s="506"/>
      <c r="C8" s="506"/>
      <c r="D8" s="506"/>
      <c r="E8" s="506"/>
    </row>
    <row r="9" spans="1:5" s="3" customFormat="1" ht="15" customHeight="1" x14ac:dyDescent="0.2">
      <c r="A9" s="504" t="s">
        <v>2</v>
      </c>
      <c r="B9" s="504"/>
      <c r="C9" s="504"/>
      <c r="D9" s="504"/>
      <c r="E9" s="504"/>
    </row>
    <row r="10" spans="1:5" s="146" customFormat="1" ht="15" customHeight="1" x14ac:dyDescent="0.2">
      <c r="A10" s="2" t="s">
        <v>5</v>
      </c>
      <c r="B10" s="2" t="s">
        <v>8</v>
      </c>
      <c r="C10" s="2" t="s">
        <v>55</v>
      </c>
      <c r="D10" s="2" t="s">
        <v>9</v>
      </c>
      <c r="E10" s="2" t="s">
        <v>10</v>
      </c>
    </row>
    <row r="11" spans="1:5" s="146" customFormat="1" ht="15" customHeight="1" x14ac:dyDescent="0.2">
      <c r="A11" s="46" t="s">
        <v>592</v>
      </c>
      <c r="B11" s="4" t="s">
        <v>11</v>
      </c>
      <c r="C11" s="4">
        <v>2</v>
      </c>
      <c r="D11" s="13">
        <v>41</v>
      </c>
      <c r="E11" s="14">
        <v>5.3</v>
      </c>
    </row>
    <row r="12" spans="1:5" s="146" customFormat="1" ht="15" customHeight="1" x14ac:dyDescent="0.2">
      <c r="A12" s="46" t="s">
        <v>591</v>
      </c>
      <c r="B12" s="4" t="s">
        <v>11</v>
      </c>
      <c r="C12" s="4">
        <v>7</v>
      </c>
      <c r="D12" s="13">
        <v>45</v>
      </c>
      <c r="E12" s="14">
        <v>5.3</v>
      </c>
    </row>
    <row r="13" spans="1:5" s="146" customFormat="1" ht="15" customHeight="1" x14ac:dyDescent="0.2">
      <c r="A13" s="46" t="s">
        <v>590</v>
      </c>
      <c r="B13" s="4" t="s">
        <v>11</v>
      </c>
      <c r="C13" s="4">
        <v>24</v>
      </c>
      <c r="D13" s="13">
        <v>47</v>
      </c>
      <c r="E13" s="14">
        <v>5.3</v>
      </c>
    </row>
    <row r="14" spans="1:5" s="146" customFormat="1" ht="15" customHeight="1" x14ac:dyDescent="0.2">
      <c r="A14" s="46" t="s">
        <v>1322</v>
      </c>
      <c r="B14" s="4" t="s">
        <v>11</v>
      </c>
      <c r="C14" s="4">
        <v>4</v>
      </c>
      <c r="D14" s="13">
        <v>45</v>
      </c>
      <c r="E14" s="14">
        <v>5.3</v>
      </c>
    </row>
    <row r="15" spans="1:5" s="145" customFormat="1" ht="15" customHeight="1" x14ac:dyDescent="0.2">
      <c r="A15" s="46" t="s">
        <v>808</v>
      </c>
      <c r="B15" s="4" t="s">
        <v>11</v>
      </c>
      <c r="C15" s="4">
        <v>2</v>
      </c>
      <c r="D15" s="13">
        <v>53</v>
      </c>
      <c r="E15" s="14">
        <v>5.3</v>
      </c>
    </row>
    <row r="16" spans="1:5" s="146" customFormat="1" ht="15" customHeight="1" x14ac:dyDescent="0.2">
      <c r="A16" s="505"/>
      <c r="B16" s="505"/>
      <c r="C16" s="505"/>
      <c r="D16" s="505"/>
      <c r="E16" s="505"/>
    </row>
    <row r="17" spans="1:5" s="146" customFormat="1" ht="15" customHeight="1" x14ac:dyDescent="0.2">
      <c r="A17" s="505" t="s">
        <v>589</v>
      </c>
      <c r="B17" s="505"/>
      <c r="C17" s="505"/>
      <c r="D17" s="505"/>
      <c r="E17" s="505"/>
    </row>
    <row r="18" spans="1:5" s="146" customFormat="1" ht="15" customHeight="1" x14ac:dyDescent="0.2">
      <c r="A18" s="505" t="s">
        <v>588</v>
      </c>
      <c r="B18" s="505"/>
      <c r="C18" s="505"/>
      <c r="D18" s="505"/>
      <c r="E18" s="505"/>
    </row>
    <row r="19" spans="1:5" s="146" customFormat="1" ht="15" customHeight="1" x14ac:dyDescent="0.2">
      <c r="A19" s="505" t="s">
        <v>777</v>
      </c>
      <c r="B19" s="505"/>
      <c r="C19" s="505"/>
      <c r="D19" s="505"/>
      <c r="E19" s="505"/>
    </row>
    <row r="20" spans="1:5" s="146" customFormat="1" ht="15" customHeight="1" x14ac:dyDescent="0.2">
      <c r="A20" s="454" t="s">
        <v>824</v>
      </c>
      <c r="B20" s="454"/>
      <c r="C20" s="454"/>
      <c r="D20" s="454"/>
      <c r="E20" s="454"/>
    </row>
    <row r="21" spans="1:5" s="146" customFormat="1" ht="15" customHeight="1" x14ac:dyDescent="0.2">
      <c r="A21" s="502"/>
      <c r="B21" s="502"/>
      <c r="C21" s="502"/>
      <c r="D21" s="502"/>
      <c r="E21" s="502"/>
    </row>
    <row r="22" spans="1:5" s="146" customFormat="1" ht="15" customHeight="1" x14ac:dyDescent="0.2">
      <c r="A22" s="502"/>
      <c r="B22" s="502"/>
      <c r="C22" s="502"/>
      <c r="D22" s="502"/>
      <c r="E22" s="502"/>
    </row>
    <row r="23" spans="1:5" s="146" customFormat="1" ht="15" customHeight="1" x14ac:dyDescent="0.2">
      <c r="A23" s="502"/>
      <c r="B23" s="502"/>
      <c r="C23" s="502"/>
      <c r="D23" s="502"/>
      <c r="E23" s="502"/>
    </row>
    <row r="24" spans="1:5" s="146" customFormat="1" ht="15" customHeight="1" x14ac:dyDescent="0.2">
      <c r="A24" s="502"/>
      <c r="B24" s="502"/>
      <c r="C24" s="502"/>
      <c r="D24" s="502"/>
      <c r="E24" s="502"/>
    </row>
    <row r="25" spans="1:5" s="145" customFormat="1" ht="15" customHeight="1" x14ac:dyDescent="0.2">
      <c r="A25" s="502"/>
      <c r="B25" s="502"/>
      <c r="C25" s="502"/>
      <c r="D25" s="502"/>
      <c r="E25" s="502"/>
    </row>
    <row r="26" spans="1:5" s="145" customFormat="1" ht="15" customHeight="1" x14ac:dyDescent="0.2">
      <c r="A26" s="502"/>
      <c r="B26" s="502"/>
      <c r="C26" s="502"/>
      <c r="D26" s="502"/>
      <c r="E26" s="502"/>
    </row>
    <row r="27" spans="1:5" s="146" customFormat="1" ht="15" customHeight="1" x14ac:dyDescent="0.2">
      <c r="A27" s="502"/>
      <c r="B27" s="502"/>
      <c r="C27" s="502"/>
      <c r="D27" s="502"/>
      <c r="E27" s="502"/>
    </row>
    <row r="28" spans="1:5" s="146" customFormat="1" ht="13.5" customHeight="1" x14ac:dyDescent="0.2">
      <c r="A28" s="502"/>
      <c r="B28" s="502"/>
      <c r="C28" s="502"/>
      <c r="D28" s="502"/>
      <c r="E28" s="502"/>
    </row>
    <row r="29" spans="1:5" s="146" customFormat="1" ht="13.5" customHeight="1" x14ac:dyDescent="0.2">
      <c r="A29" s="502"/>
      <c r="B29" s="502"/>
      <c r="C29" s="502"/>
      <c r="D29" s="502"/>
      <c r="E29" s="502"/>
    </row>
    <row r="30" spans="1:5" s="146" customFormat="1" ht="13.5" customHeight="1" x14ac:dyDescent="0.2">
      <c r="A30" s="502"/>
      <c r="B30" s="502"/>
      <c r="C30" s="502"/>
      <c r="D30" s="502"/>
      <c r="E30" s="502"/>
    </row>
    <row r="31" spans="1:5" s="145" customFormat="1" ht="13.5" customHeight="1" x14ac:dyDescent="0.2">
      <c r="A31" s="502"/>
      <c r="B31" s="502"/>
      <c r="C31" s="502"/>
      <c r="D31" s="502"/>
      <c r="E31" s="502"/>
    </row>
    <row r="32" spans="1:5" s="145" customFormat="1" ht="13.5" customHeight="1" x14ac:dyDescent="0.2">
      <c r="A32" s="502"/>
      <c r="B32" s="502"/>
      <c r="C32" s="502"/>
      <c r="D32" s="502"/>
      <c r="E32" s="502"/>
    </row>
    <row r="33" spans="1:5" s="145" customFormat="1" ht="13.5" customHeight="1" x14ac:dyDescent="0.2">
      <c r="A33" s="502"/>
      <c r="B33" s="502"/>
      <c r="C33" s="502"/>
      <c r="D33" s="502"/>
      <c r="E33" s="502"/>
    </row>
    <row r="34" spans="1:5" s="4" customFormat="1" ht="14.25" x14ac:dyDescent="0.2">
      <c r="A34" s="501"/>
      <c r="B34" s="501"/>
      <c r="C34" s="501"/>
      <c r="D34" s="501"/>
      <c r="E34" s="501"/>
    </row>
    <row r="35" spans="1:5" s="4" customFormat="1" ht="14.25" x14ac:dyDescent="0.2">
      <c r="A35" s="501"/>
      <c r="B35" s="501"/>
      <c r="C35" s="501"/>
      <c r="D35" s="501"/>
      <c r="E35" s="501"/>
    </row>
    <row r="36" spans="1:5" s="4" customFormat="1" ht="14.25" x14ac:dyDescent="0.2">
      <c r="A36" s="501"/>
      <c r="B36" s="501"/>
      <c r="C36" s="501"/>
      <c r="D36" s="501"/>
      <c r="E36" s="501"/>
    </row>
    <row r="37" spans="1:5" s="4" customFormat="1" ht="14.25" x14ac:dyDescent="0.2">
      <c r="A37" s="501"/>
      <c r="B37" s="501"/>
      <c r="C37" s="501"/>
      <c r="D37" s="501"/>
      <c r="E37" s="501"/>
    </row>
    <row r="38" spans="1:5" s="4" customFormat="1" ht="14.25" x14ac:dyDescent="0.2">
      <c r="A38" s="501"/>
      <c r="B38" s="501"/>
      <c r="C38" s="501"/>
      <c r="D38" s="501"/>
      <c r="E38" s="501"/>
    </row>
    <row r="39" spans="1:5" s="4" customFormat="1" ht="14.25" x14ac:dyDescent="0.2">
      <c r="A39" s="501"/>
      <c r="B39" s="501"/>
      <c r="C39" s="501"/>
      <c r="D39" s="501"/>
      <c r="E39" s="501"/>
    </row>
    <row r="40" spans="1:5" s="4" customFormat="1" ht="14.25" x14ac:dyDescent="0.2">
      <c r="A40" s="501"/>
      <c r="B40" s="501"/>
      <c r="C40" s="501"/>
      <c r="D40" s="501"/>
      <c r="E40" s="501"/>
    </row>
    <row r="41" spans="1:5" s="4" customFormat="1" ht="14.25" x14ac:dyDescent="0.2">
      <c r="A41" s="501"/>
      <c r="B41" s="501"/>
      <c r="C41" s="501"/>
      <c r="D41" s="501"/>
      <c r="E41" s="501"/>
    </row>
    <row r="42" spans="1:5" s="2" customFormat="1" ht="13.5" x14ac:dyDescent="0.2">
      <c r="A42" s="501"/>
      <c r="B42" s="501"/>
      <c r="C42" s="501"/>
      <c r="D42" s="501"/>
      <c r="E42" s="501"/>
    </row>
    <row r="43" spans="1:5" x14ac:dyDescent="0.2">
      <c r="A43" s="501"/>
      <c r="B43" s="501"/>
      <c r="C43" s="501"/>
      <c r="D43" s="501"/>
      <c r="E43" s="501"/>
    </row>
    <row r="44" spans="1:5" ht="16.5" x14ac:dyDescent="0.2">
      <c r="D44" s="119"/>
      <c r="E44" s="116"/>
    </row>
    <row r="45" spans="1:5" x14ac:dyDescent="0.2">
      <c r="D45" s="119"/>
    </row>
    <row r="46" spans="1:5" s="116" customFormat="1" ht="16.5" x14ac:dyDescent="0.2">
      <c r="A46" s="9"/>
      <c r="B46" s="9"/>
      <c r="C46" s="9"/>
      <c r="D46" s="119"/>
      <c r="E46" s="9"/>
    </row>
    <row r="47" spans="1:5" s="116" customFormat="1" ht="16.5" x14ac:dyDescent="0.2">
      <c r="A47" s="9"/>
      <c r="B47" s="9"/>
      <c r="C47" s="9"/>
      <c r="D47" s="119"/>
      <c r="E47" s="9"/>
    </row>
    <row r="48" spans="1:5" x14ac:dyDescent="0.2">
      <c r="D48" s="119"/>
    </row>
    <row r="49" spans="1:5" x14ac:dyDescent="0.2">
      <c r="B49" s="4"/>
      <c r="D49" s="119"/>
    </row>
    <row r="50" spans="1:5" x14ac:dyDescent="0.2">
      <c r="D50" s="119"/>
    </row>
    <row r="51" spans="1:5" x14ac:dyDescent="0.2">
      <c r="D51" s="119"/>
    </row>
    <row r="52" spans="1:5" ht="16.5" x14ac:dyDescent="0.2">
      <c r="B52" s="116"/>
      <c r="C52" s="116"/>
      <c r="D52" s="116"/>
      <c r="E52" s="116"/>
    </row>
    <row r="53" spans="1:5" ht="16.5" x14ac:dyDescent="0.2">
      <c r="B53" s="116"/>
      <c r="C53" s="116"/>
      <c r="D53" s="116"/>
      <c r="E53" s="116"/>
    </row>
    <row r="54" spans="1:5" x14ac:dyDescent="0.2">
      <c r="D54" s="119"/>
      <c r="E54" s="144"/>
    </row>
    <row r="55" spans="1:5" s="116" customFormat="1" ht="16.5" x14ac:dyDescent="0.2">
      <c r="A55" s="9"/>
      <c r="B55" s="9"/>
      <c r="C55" s="9"/>
      <c r="D55" s="119"/>
      <c r="E55" s="9"/>
    </row>
    <row r="56" spans="1:5" ht="16.5" x14ac:dyDescent="0.2">
      <c r="B56" s="116"/>
      <c r="C56" s="116"/>
      <c r="D56" s="116"/>
      <c r="E56" s="116"/>
    </row>
    <row r="57" spans="1:5" ht="16.5" x14ac:dyDescent="0.2">
      <c r="B57" s="116"/>
      <c r="C57" s="116"/>
      <c r="D57" s="116"/>
      <c r="E57" s="116"/>
    </row>
    <row r="58" spans="1:5" x14ac:dyDescent="0.2">
      <c r="D58" s="119"/>
    </row>
    <row r="59" spans="1:5" x14ac:dyDescent="0.2">
      <c r="D59" s="119"/>
    </row>
    <row r="60" spans="1:5" x14ac:dyDescent="0.2">
      <c r="D60" s="119"/>
    </row>
    <row r="61" spans="1:5" s="116" customFormat="1" ht="16.5" x14ac:dyDescent="0.2">
      <c r="A61" s="9"/>
      <c r="B61" s="9"/>
      <c r="C61" s="9"/>
      <c r="D61" s="119"/>
      <c r="E61" s="9"/>
    </row>
    <row r="62" spans="1:5" x14ac:dyDescent="0.2">
      <c r="D62" s="119"/>
    </row>
    <row r="63" spans="1:5" x14ac:dyDescent="0.2">
      <c r="D63" s="119"/>
    </row>
    <row r="64" spans="1:5" x14ac:dyDescent="0.2">
      <c r="D64" s="119"/>
    </row>
    <row r="65" spans="1:5" x14ac:dyDescent="0.2">
      <c r="D65" s="119"/>
    </row>
    <row r="66" spans="1:5" ht="16.5" x14ac:dyDescent="0.2">
      <c r="B66" s="116"/>
      <c r="C66" s="116"/>
      <c r="D66" s="116"/>
      <c r="E66" s="116"/>
    </row>
    <row r="67" spans="1:5" x14ac:dyDescent="0.2">
      <c r="D67" s="119"/>
    </row>
    <row r="68" spans="1:5" x14ac:dyDescent="0.2">
      <c r="D68" s="119"/>
    </row>
    <row r="69" spans="1:5" s="116" customFormat="1" ht="16.5" x14ac:dyDescent="0.2">
      <c r="A69" s="9"/>
      <c r="B69" s="9"/>
      <c r="C69" s="9"/>
      <c r="D69" s="119"/>
      <c r="E69" s="9"/>
    </row>
    <row r="70" spans="1:5" x14ac:dyDescent="0.2">
      <c r="D70" s="119"/>
    </row>
    <row r="72" spans="1:5" ht="16.5" x14ac:dyDescent="0.2">
      <c r="B72" s="116"/>
      <c r="C72" s="116"/>
      <c r="D72" s="116"/>
      <c r="E72" s="116"/>
    </row>
    <row r="73" spans="1:5" x14ac:dyDescent="0.2">
      <c r="D73" s="119"/>
    </row>
    <row r="74" spans="1:5" x14ac:dyDescent="0.2">
      <c r="D74" s="119"/>
    </row>
    <row r="75" spans="1:5" s="116" customFormat="1" ht="16.5" x14ac:dyDescent="0.2">
      <c r="A75" s="9"/>
      <c r="B75" s="9"/>
      <c r="C75" s="9"/>
      <c r="D75" s="119"/>
      <c r="E75" s="9"/>
    </row>
    <row r="76" spans="1:5" s="116" customFormat="1" ht="16.5" x14ac:dyDescent="0.2">
      <c r="A76" s="9"/>
      <c r="B76" s="9"/>
      <c r="C76" s="9"/>
      <c r="D76" s="119"/>
      <c r="E76" s="9"/>
    </row>
    <row r="77" spans="1:5" x14ac:dyDescent="0.2">
      <c r="D77" s="119"/>
    </row>
    <row r="78" spans="1:5" s="116" customFormat="1" ht="16.5" x14ac:dyDescent="0.2">
      <c r="A78" s="9"/>
      <c r="B78" s="9"/>
      <c r="C78" s="9"/>
      <c r="D78" s="119"/>
      <c r="E78" s="9"/>
    </row>
    <row r="79" spans="1:5" s="116" customFormat="1" ht="16.5" x14ac:dyDescent="0.2">
      <c r="A79" s="9"/>
      <c r="B79" s="9"/>
      <c r="C79" s="9"/>
      <c r="D79" s="119"/>
      <c r="E79" s="9"/>
    </row>
    <row r="80" spans="1:5" ht="16.5" x14ac:dyDescent="0.2">
      <c r="B80" s="116"/>
      <c r="C80" s="116"/>
      <c r="D80" s="116"/>
      <c r="E80" s="116"/>
    </row>
    <row r="81" spans="2:5" x14ac:dyDescent="0.2">
      <c r="D81" s="119"/>
    </row>
    <row r="82" spans="2:5" x14ac:dyDescent="0.2">
      <c r="D82" s="119"/>
    </row>
    <row r="83" spans="2:5" x14ac:dyDescent="0.2">
      <c r="D83" s="119"/>
    </row>
    <row r="84" spans="2:5" ht="16.5" x14ac:dyDescent="0.2">
      <c r="B84" s="116"/>
      <c r="C84" s="116"/>
      <c r="D84" s="116"/>
    </row>
    <row r="85" spans="2:5" x14ac:dyDescent="0.2">
      <c r="D85" s="119"/>
    </row>
    <row r="86" spans="2:5" ht="16.5" x14ac:dyDescent="0.2">
      <c r="D86" s="119"/>
      <c r="E86" s="116"/>
    </row>
    <row r="87" spans="2:5" ht="16.5" x14ac:dyDescent="0.2">
      <c r="B87" s="116"/>
      <c r="C87" s="116"/>
      <c r="D87" s="116"/>
      <c r="E87" s="116"/>
    </row>
    <row r="88" spans="2:5" x14ac:dyDescent="0.2">
      <c r="D88" s="119"/>
    </row>
    <row r="89" spans="2:5" ht="16.5" x14ac:dyDescent="0.2">
      <c r="D89" s="119"/>
      <c r="E89" s="116"/>
    </row>
    <row r="90" spans="2:5" ht="16.5" x14ac:dyDescent="0.2">
      <c r="B90" s="116"/>
      <c r="C90" s="116"/>
      <c r="D90" s="116"/>
      <c r="E90" s="116"/>
    </row>
    <row r="91" spans="2:5" x14ac:dyDescent="0.2">
      <c r="D91" s="119"/>
    </row>
    <row r="92" spans="2:5" x14ac:dyDescent="0.2">
      <c r="D92" s="119"/>
    </row>
    <row r="93" spans="2:5" x14ac:dyDescent="0.2">
      <c r="D93" s="119"/>
    </row>
    <row r="94" spans="2:5" ht="16.5" x14ac:dyDescent="0.2">
      <c r="B94" s="116"/>
      <c r="C94" s="116"/>
      <c r="D94" s="116"/>
    </row>
    <row r="95" spans="2:5" x14ac:dyDescent="0.2">
      <c r="D95" s="119"/>
    </row>
    <row r="96" spans="2:5" x14ac:dyDescent="0.2">
      <c r="D96" s="119"/>
    </row>
    <row r="97" spans="2:4" x14ac:dyDescent="0.2">
      <c r="D97" s="119"/>
    </row>
    <row r="98" spans="2:4" ht="16.5" x14ac:dyDescent="0.2">
      <c r="B98" s="116"/>
      <c r="C98" s="116"/>
      <c r="D98" s="116"/>
    </row>
    <row r="99" spans="2:4" x14ac:dyDescent="0.2">
      <c r="D99" s="119"/>
    </row>
    <row r="101" spans="2:4" ht="16.5" x14ac:dyDescent="0.2">
      <c r="B101" s="116"/>
      <c r="C101" s="116"/>
      <c r="D101" s="116"/>
    </row>
    <row r="102" spans="2:4" x14ac:dyDescent="0.2">
      <c r="D102" s="119"/>
    </row>
    <row r="103" spans="2:4" x14ac:dyDescent="0.2">
      <c r="D103" s="119"/>
    </row>
    <row r="104" spans="2:4" ht="16.5" x14ac:dyDescent="0.2">
      <c r="B104" s="116"/>
      <c r="C104" s="116"/>
      <c r="D104" s="116"/>
    </row>
    <row r="105" spans="2:4" x14ac:dyDescent="0.2">
      <c r="D105" s="119"/>
    </row>
    <row r="106" spans="2:4" x14ac:dyDescent="0.2">
      <c r="D106" s="119"/>
    </row>
    <row r="107" spans="2:4" x14ac:dyDescent="0.2">
      <c r="D107" s="119"/>
    </row>
    <row r="108" spans="2:4" ht="16.5" x14ac:dyDescent="0.2">
      <c r="B108" s="116"/>
      <c r="C108" s="116"/>
      <c r="D108" s="116"/>
    </row>
    <row r="109" spans="2:4" x14ac:dyDescent="0.2">
      <c r="D109" s="119"/>
    </row>
    <row r="110" spans="2:4" x14ac:dyDescent="0.2">
      <c r="D110" s="119"/>
    </row>
    <row r="112" spans="2:4" ht="16.5" x14ac:dyDescent="0.2">
      <c r="B112" s="116"/>
      <c r="C112" s="116"/>
      <c r="D112" s="116"/>
    </row>
    <row r="113" spans="1:5" s="116" customFormat="1" ht="16.5" x14ac:dyDescent="0.2">
      <c r="A113" s="9"/>
      <c r="B113" s="9"/>
      <c r="C113" s="9"/>
      <c r="D113" s="119"/>
      <c r="E113" s="9"/>
    </row>
    <row r="114" spans="1:5" x14ac:dyDescent="0.2">
      <c r="D114" s="119"/>
    </row>
    <row r="115" spans="1:5" x14ac:dyDescent="0.2">
      <c r="D115" s="119"/>
    </row>
    <row r="116" spans="1:5" ht="16.5" x14ac:dyDescent="0.2">
      <c r="B116" s="116"/>
      <c r="C116" s="116"/>
      <c r="D116" s="116"/>
      <c r="E116" s="116"/>
    </row>
    <row r="117" spans="1:5" ht="16.5" x14ac:dyDescent="0.2">
      <c r="B117" s="116"/>
      <c r="C117" s="116"/>
      <c r="D117" s="116"/>
      <c r="E117" s="116"/>
    </row>
    <row r="118" spans="1:5" x14ac:dyDescent="0.2">
      <c r="D118" s="119"/>
    </row>
    <row r="119" spans="1:5" x14ac:dyDescent="0.2">
      <c r="D119" s="119"/>
    </row>
    <row r="120" spans="1:5" x14ac:dyDescent="0.2">
      <c r="D120" s="119"/>
    </row>
    <row r="121" spans="1:5" x14ac:dyDescent="0.2">
      <c r="D121" s="119"/>
    </row>
    <row r="122" spans="1:5" ht="16.5" x14ac:dyDescent="0.2">
      <c r="B122" s="116"/>
      <c r="C122" s="116"/>
      <c r="D122" s="116"/>
    </row>
    <row r="123" spans="1:5" x14ac:dyDescent="0.2">
      <c r="D123" s="119"/>
    </row>
    <row r="124" spans="1:5" ht="16.5" x14ac:dyDescent="0.2">
      <c r="D124" s="119"/>
      <c r="E124" s="116"/>
    </row>
    <row r="125" spans="1:5" x14ac:dyDescent="0.2">
      <c r="D125" s="119"/>
    </row>
    <row r="126" spans="1:5" ht="16.5" x14ac:dyDescent="0.2">
      <c r="B126" s="116"/>
      <c r="C126" s="116"/>
      <c r="D126" s="116"/>
    </row>
    <row r="127" spans="1:5" x14ac:dyDescent="0.2">
      <c r="D127" s="119"/>
    </row>
    <row r="128" spans="1:5" x14ac:dyDescent="0.2">
      <c r="D128" s="119"/>
    </row>
    <row r="129" spans="2:4" x14ac:dyDescent="0.2">
      <c r="D129" s="119"/>
    </row>
    <row r="130" spans="2:4" x14ac:dyDescent="0.2">
      <c r="D130" s="119"/>
    </row>
    <row r="131" spans="2:4" ht="16.5" x14ac:dyDescent="0.2">
      <c r="B131" s="116"/>
      <c r="C131" s="116"/>
      <c r="D131" s="116"/>
    </row>
    <row r="132" spans="2:4" x14ac:dyDescent="0.2">
      <c r="D132" s="119"/>
    </row>
    <row r="133" spans="2:4" x14ac:dyDescent="0.2">
      <c r="D133" s="119"/>
    </row>
    <row r="134" spans="2:4" x14ac:dyDescent="0.2">
      <c r="D134" s="119"/>
    </row>
    <row r="135" spans="2:4" ht="16.5" x14ac:dyDescent="0.2">
      <c r="B135" s="116"/>
      <c r="C135" s="116"/>
      <c r="D135" s="116"/>
    </row>
    <row r="136" spans="2:4" x14ac:dyDescent="0.2">
      <c r="D136" s="119"/>
    </row>
    <row r="137" spans="2:4" x14ac:dyDescent="0.2">
      <c r="D137" s="119"/>
    </row>
    <row r="138" spans="2:4" x14ac:dyDescent="0.2">
      <c r="D138" s="119"/>
    </row>
    <row r="139" spans="2:4" ht="16.5" x14ac:dyDescent="0.2">
      <c r="B139" s="116"/>
      <c r="C139" s="116"/>
      <c r="D139" s="116"/>
    </row>
    <row r="140" spans="2:4" x14ac:dyDescent="0.2">
      <c r="D140" s="119"/>
    </row>
    <row r="141" spans="2:4" x14ac:dyDescent="0.2">
      <c r="D141" s="119"/>
    </row>
    <row r="142" spans="2:4" ht="16.5" x14ac:dyDescent="0.2">
      <c r="B142" s="116"/>
      <c r="C142" s="116"/>
      <c r="D142" s="116"/>
    </row>
    <row r="143" spans="2:4" x14ac:dyDescent="0.2">
      <c r="D143" s="119"/>
    </row>
    <row r="145" spans="2:4" ht="16.5" x14ac:dyDescent="0.2">
      <c r="B145" s="116"/>
      <c r="C145" s="116"/>
      <c r="D145" s="116"/>
    </row>
    <row r="146" spans="2:4" x14ac:dyDescent="0.2">
      <c r="D146" s="119"/>
    </row>
    <row r="147" spans="2:4" x14ac:dyDescent="0.2">
      <c r="D147" s="119"/>
    </row>
    <row r="148" spans="2:4" x14ac:dyDescent="0.2">
      <c r="D148" s="119"/>
    </row>
    <row r="149" spans="2:4" ht="16.5" x14ac:dyDescent="0.2">
      <c r="B149" s="116"/>
      <c r="C149" s="116"/>
      <c r="D149" s="116"/>
    </row>
    <row r="150" spans="2:4" x14ac:dyDescent="0.2">
      <c r="D150" s="119"/>
    </row>
    <row r="151" spans="2:4" x14ac:dyDescent="0.2">
      <c r="D151" s="119"/>
    </row>
    <row r="152" spans="2:4" ht="16.5" x14ac:dyDescent="0.2">
      <c r="B152" s="116"/>
      <c r="C152" s="116"/>
      <c r="D152" s="116"/>
    </row>
    <row r="153" spans="2:4" x14ac:dyDescent="0.2">
      <c r="D153" s="119"/>
    </row>
    <row r="154" spans="2:4" x14ac:dyDescent="0.2">
      <c r="D154" s="119"/>
    </row>
    <row r="155" spans="2:4" ht="16.5" x14ac:dyDescent="0.2">
      <c r="B155" s="116"/>
      <c r="C155" s="116"/>
      <c r="D155" s="116"/>
    </row>
    <row r="156" spans="2:4" x14ac:dyDescent="0.2">
      <c r="D156" s="119"/>
    </row>
    <row r="157" spans="2:4" x14ac:dyDescent="0.2">
      <c r="D157" s="119"/>
    </row>
    <row r="158" spans="2:4" x14ac:dyDescent="0.2">
      <c r="D158" s="119"/>
    </row>
    <row r="159" spans="2:4" x14ac:dyDescent="0.2">
      <c r="D159" s="119"/>
    </row>
    <row r="160" spans="2:4" x14ac:dyDescent="0.2">
      <c r="D160" s="119"/>
    </row>
  </sheetData>
  <mergeCells count="31">
    <mergeCell ref="A24:E24"/>
    <mergeCell ref="A36:E36"/>
    <mergeCell ref="A1:E1"/>
    <mergeCell ref="A9:E9"/>
    <mergeCell ref="A16:E16"/>
    <mergeCell ref="A33:E33"/>
    <mergeCell ref="A17:E17"/>
    <mergeCell ref="A8:E8"/>
    <mergeCell ref="A34:E34"/>
    <mergeCell ref="A35:E35"/>
    <mergeCell ref="A18:E18"/>
    <mergeCell ref="A19:E19"/>
    <mergeCell ref="A20:E20"/>
    <mergeCell ref="A21:E21"/>
    <mergeCell ref="A22:E22"/>
    <mergeCell ref="A23:E23"/>
    <mergeCell ref="A37:E37"/>
    <mergeCell ref="A38:E38"/>
    <mergeCell ref="A26:E26"/>
    <mergeCell ref="A25:E25"/>
    <mergeCell ref="A31:E31"/>
    <mergeCell ref="A32:E32"/>
    <mergeCell ref="A27:E27"/>
    <mergeCell ref="A28:E28"/>
    <mergeCell ref="A29:E29"/>
    <mergeCell ref="A30:E30"/>
    <mergeCell ref="A39:E39"/>
    <mergeCell ref="A40:E40"/>
    <mergeCell ref="A41:E41"/>
    <mergeCell ref="A42:E42"/>
    <mergeCell ref="A43:E43"/>
  </mergeCells>
  <printOptions horizontalCentered="1" gridLines="1"/>
  <pageMargins left="0.75" right="0.75" top="1" bottom="1" header="0.25" footer="0.5"/>
  <pageSetup scale="105" firstPageNumber="12" orientation="portrait" r:id="rId1"/>
  <headerFooter alignWithMargins="0">
    <oddHeader>&amp;C&amp;"Comic Sans MS,Bold"&amp;12 1888 MILLS</oddHeader>
    <oddFooter>&amp;C&amp;"Comic Sans MS,Regular"&amp;P&amp;R&amp;"Comic Sans MS,Regular"PRICES SUBJECT TO CHANGE</oddFooter>
  </headerFooter>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codeName="Sheet25">
    <tabColor rgb="FF006600"/>
  </sheetPr>
  <dimension ref="A1:F40"/>
  <sheetViews>
    <sheetView zoomScaleNormal="100" workbookViewId="0">
      <selection activeCell="A26" sqref="A26:F26"/>
    </sheetView>
  </sheetViews>
  <sheetFormatPr defaultColWidth="9.140625" defaultRowHeight="15" x14ac:dyDescent="0.3"/>
  <cols>
    <col min="1" max="2" width="12.7109375" style="25" customWidth="1"/>
    <col min="3" max="3" width="27.7109375" style="25" customWidth="1"/>
    <col min="4" max="5" width="12.7109375" style="25" customWidth="1"/>
    <col min="6" max="6" width="12.7109375" style="134" customWidth="1"/>
    <col min="7" max="16384" width="9.140625" style="136"/>
  </cols>
  <sheetData>
    <row r="1" spans="1:6" s="25" customFormat="1" ht="81" customHeight="1" x14ac:dyDescent="0.3">
      <c r="A1" s="507" t="s">
        <v>871</v>
      </c>
      <c r="B1" s="508"/>
      <c r="C1" s="508"/>
      <c r="D1" s="508"/>
      <c r="E1" s="508"/>
      <c r="F1" s="508"/>
    </row>
    <row r="2" spans="1:6" x14ac:dyDescent="0.3">
      <c r="A2" s="316" t="s">
        <v>610</v>
      </c>
      <c r="B2" s="316" t="s">
        <v>37</v>
      </c>
      <c r="C2" s="316" t="s">
        <v>486</v>
      </c>
      <c r="D2" s="317" t="s">
        <v>479</v>
      </c>
      <c r="E2" s="317" t="s">
        <v>873</v>
      </c>
      <c r="F2" s="135" t="s">
        <v>84</v>
      </c>
    </row>
    <row r="3" spans="1:6" x14ac:dyDescent="0.3">
      <c r="A3" s="21" t="s">
        <v>223</v>
      </c>
      <c r="B3" s="21" t="s">
        <v>221</v>
      </c>
      <c r="C3" s="21" t="s">
        <v>609</v>
      </c>
      <c r="D3" s="318" t="s">
        <v>607</v>
      </c>
      <c r="E3" s="318" t="s">
        <v>875</v>
      </c>
      <c r="F3" s="42">
        <v>22.8</v>
      </c>
    </row>
    <row r="4" spans="1:6" x14ac:dyDescent="0.3">
      <c r="A4" s="21" t="s">
        <v>79</v>
      </c>
      <c r="B4" s="21" t="s">
        <v>217</v>
      </c>
      <c r="C4" s="21" t="s">
        <v>608</v>
      </c>
      <c r="D4" s="318" t="s">
        <v>607</v>
      </c>
      <c r="E4" s="318" t="s">
        <v>875</v>
      </c>
      <c r="F4" s="42">
        <v>28.32</v>
      </c>
    </row>
    <row r="5" spans="1:6" x14ac:dyDescent="0.3">
      <c r="A5" s="509"/>
      <c r="B5" s="509"/>
      <c r="C5" s="509"/>
      <c r="D5" s="509"/>
      <c r="E5" s="509"/>
      <c r="F5" s="509"/>
    </row>
    <row r="6" spans="1:6" x14ac:dyDescent="0.3">
      <c r="A6" s="316" t="s">
        <v>471</v>
      </c>
      <c r="B6" s="316" t="s">
        <v>37</v>
      </c>
      <c r="C6" s="316" t="s">
        <v>486</v>
      </c>
      <c r="D6" s="317" t="s">
        <v>479</v>
      </c>
      <c r="E6" s="317" t="s">
        <v>873</v>
      </c>
      <c r="F6" s="135" t="s">
        <v>84</v>
      </c>
    </row>
    <row r="7" spans="1:6" x14ac:dyDescent="0.3">
      <c r="A7" s="21" t="s">
        <v>82</v>
      </c>
      <c r="B7" s="21" t="s">
        <v>489</v>
      </c>
      <c r="C7" s="21" t="s">
        <v>606</v>
      </c>
      <c r="D7" s="318" t="s">
        <v>598</v>
      </c>
      <c r="E7" s="318" t="s">
        <v>874</v>
      </c>
      <c r="F7" s="42">
        <v>117.47999999999999</v>
      </c>
    </row>
    <row r="8" spans="1:6" x14ac:dyDescent="0.3">
      <c r="A8" s="21" t="s">
        <v>81</v>
      </c>
      <c r="B8" s="21" t="s">
        <v>488</v>
      </c>
      <c r="C8" s="21" t="s">
        <v>605</v>
      </c>
      <c r="D8" s="318" t="s">
        <v>598</v>
      </c>
      <c r="E8" s="318" t="s">
        <v>875</v>
      </c>
      <c r="F8" s="42">
        <v>134.4</v>
      </c>
    </row>
    <row r="9" spans="1:6" x14ac:dyDescent="0.3">
      <c r="A9" s="21" t="s">
        <v>80</v>
      </c>
      <c r="B9" s="21" t="s">
        <v>604</v>
      </c>
      <c r="C9" s="21" t="s">
        <v>603</v>
      </c>
      <c r="D9" s="318" t="s">
        <v>595</v>
      </c>
      <c r="E9" s="318" t="s">
        <v>876</v>
      </c>
      <c r="F9" s="42">
        <v>146.51999999999998</v>
      </c>
    </row>
    <row r="10" spans="1:6" x14ac:dyDescent="0.3">
      <c r="A10" s="21" t="s">
        <v>79</v>
      </c>
      <c r="B10" s="21" t="s">
        <v>602</v>
      </c>
      <c r="C10" s="21" t="s">
        <v>601</v>
      </c>
      <c r="D10" s="318" t="s">
        <v>595</v>
      </c>
      <c r="E10" s="318" t="s">
        <v>877</v>
      </c>
      <c r="F10" s="42">
        <v>168.84</v>
      </c>
    </row>
    <row r="11" spans="1:6" x14ac:dyDescent="0.3">
      <c r="A11" s="509"/>
      <c r="B11" s="509"/>
      <c r="C11" s="509"/>
      <c r="D11" s="509"/>
      <c r="E11" s="509"/>
      <c r="F11" s="509"/>
    </row>
    <row r="12" spans="1:6" x14ac:dyDescent="0.3">
      <c r="A12" s="316" t="s">
        <v>459</v>
      </c>
      <c r="B12" s="316" t="s">
        <v>37</v>
      </c>
      <c r="C12" s="316" t="s">
        <v>486</v>
      </c>
      <c r="D12" s="317" t="s">
        <v>479</v>
      </c>
      <c r="E12" s="317" t="s">
        <v>873</v>
      </c>
      <c r="F12" s="135" t="s">
        <v>84</v>
      </c>
    </row>
    <row r="13" spans="1:6" x14ac:dyDescent="0.3">
      <c r="A13" s="21" t="s">
        <v>82</v>
      </c>
      <c r="B13" s="21" t="s">
        <v>484</v>
      </c>
      <c r="C13" s="21" t="s">
        <v>600</v>
      </c>
      <c r="D13" s="318" t="s">
        <v>598</v>
      </c>
      <c r="E13" s="318" t="s">
        <v>874</v>
      </c>
      <c r="F13" s="42">
        <v>109.2</v>
      </c>
    </row>
    <row r="14" spans="1:6" x14ac:dyDescent="0.3">
      <c r="A14" s="21" t="s">
        <v>81</v>
      </c>
      <c r="B14" s="21" t="s">
        <v>450</v>
      </c>
      <c r="C14" s="21" t="s">
        <v>599</v>
      </c>
      <c r="D14" s="318" t="s">
        <v>598</v>
      </c>
      <c r="E14" s="318" t="s">
        <v>875</v>
      </c>
      <c r="F14" s="42">
        <v>130.32</v>
      </c>
    </row>
    <row r="15" spans="1:6" x14ac:dyDescent="0.3">
      <c r="A15" s="21" t="s">
        <v>80</v>
      </c>
      <c r="B15" s="21" t="s">
        <v>446</v>
      </c>
      <c r="C15" s="21" t="s">
        <v>597</v>
      </c>
      <c r="D15" s="318" t="s">
        <v>595</v>
      </c>
      <c r="E15" s="318" t="s">
        <v>876</v>
      </c>
      <c r="F15" s="42">
        <v>140.28</v>
      </c>
    </row>
    <row r="16" spans="1:6" x14ac:dyDescent="0.3">
      <c r="A16" s="21" t="s">
        <v>79</v>
      </c>
      <c r="B16" s="22" t="s">
        <v>441</v>
      </c>
      <c r="C16" s="21" t="s">
        <v>596</v>
      </c>
      <c r="D16" s="318" t="s">
        <v>595</v>
      </c>
      <c r="E16" s="318" t="s">
        <v>877</v>
      </c>
      <c r="F16" s="42">
        <v>166.68</v>
      </c>
    </row>
    <row r="17" spans="1:6" x14ac:dyDescent="0.3">
      <c r="A17" s="510"/>
      <c r="B17" s="510"/>
      <c r="C17" s="510"/>
      <c r="D17" s="510"/>
      <c r="E17" s="510"/>
      <c r="F17" s="510"/>
    </row>
    <row r="18" spans="1:6" x14ac:dyDescent="0.3">
      <c r="A18" s="510" t="s">
        <v>934</v>
      </c>
      <c r="B18" s="510"/>
      <c r="C18" s="510"/>
      <c r="D18" s="510"/>
      <c r="E18" s="510"/>
      <c r="F18" s="510"/>
    </row>
    <row r="19" spans="1:6" x14ac:dyDescent="0.3">
      <c r="A19" s="510" t="s">
        <v>472</v>
      </c>
      <c r="B19" s="510"/>
      <c r="C19" s="510"/>
      <c r="D19" s="510"/>
      <c r="E19" s="510"/>
      <c r="F19" s="510"/>
    </row>
    <row r="20" spans="1:6" x14ac:dyDescent="0.3">
      <c r="A20" s="510" t="s">
        <v>881</v>
      </c>
      <c r="B20" s="510"/>
      <c r="C20" s="510"/>
      <c r="D20" s="510"/>
      <c r="E20" s="510"/>
      <c r="F20" s="510"/>
    </row>
    <row r="21" spans="1:6" x14ac:dyDescent="0.3">
      <c r="A21" s="510" t="s">
        <v>880</v>
      </c>
      <c r="B21" s="510"/>
      <c r="C21" s="510"/>
      <c r="D21" s="510"/>
      <c r="E21" s="510"/>
      <c r="F21" s="510"/>
    </row>
    <row r="22" spans="1:6" x14ac:dyDescent="0.3">
      <c r="A22" s="510" t="s">
        <v>480</v>
      </c>
      <c r="B22" s="510"/>
      <c r="C22" s="510"/>
      <c r="D22" s="510"/>
      <c r="E22" s="510"/>
      <c r="F22" s="510"/>
    </row>
    <row r="23" spans="1:6" x14ac:dyDescent="0.3">
      <c r="A23" s="510" t="s">
        <v>879</v>
      </c>
      <c r="B23" s="510"/>
      <c r="C23" s="510"/>
      <c r="D23" s="510"/>
      <c r="E23" s="510"/>
      <c r="F23" s="510"/>
    </row>
    <row r="24" spans="1:6" x14ac:dyDescent="0.3">
      <c r="A24" s="510" t="s">
        <v>878</v>
      </c>
      <c r="B24" s="510"/>
      <c r="C24" s="510"/>
      <c r="D24" s="510"/>
      <c r="E24" s="510"/>
      <c r="F24" s="510"/>
    </row>
    <row r="25" spans="1:6" x14ac:dyDescent="0.3">
      <c r="A25" s="510" t="s">
        <v>824</v>
      </c>
      <c r="B25" s="510"/>
      <c r="C25" s="510"/>
      <c r="D25" s="510"/>
      <c r="E25" s="510"/>
      <c r="F25" s="510"/>
    </row>
    <row r="26" spans="1:6" x14ac:dyDescent="0.3">
      <c r="A26" s="510"/>
      <c r="B26" s="510"/>
      <c r="C26" s="510"/>
      <c r="D26" s="510"/>
      <c r="E26" s="510"/>
      <c r="F26" s="510"/>
    </row>
    <row r="27" spans="1:6" x14ac:dyDescent="0.3">
      <c r="A27" s="510"/>
      <c r="B27" s="510"/>
      <c r="C27" s="510"/>
      <c r="D27" s="510"/>
      <c r="E27" s="510"/>
      <c r="F27" s="510"/>
    </row>
    <row r="28" spans="1:6" x14ac:dyDescent="0.3">
      <c r="A28" s="510"/>
      <c r="B28" s="510"/>
      <c r="C28" s="510"/>
      <c r="D28" s="510"/>
      <c r="E28" s="510"/>
      <c r="F28" s="510"/>
    </row>
    <row r="29" spans="1:6" x14ac:dyDescent="0.3">
      <c r="A29" s="511"/>
      <c r="B29" s="511"/>
      <c r="C29" s="511"/>
      <c r="D29" s="511"/>
      <c r="E29" s="511"/>
      <c r="F29" s="511"/>
    </row>
    <row r="30" spans="1:6" x14ac:dyDescent="0.3">
      <c r="A30" s="511"/>
      <c r="B30" s="511"/>
      <c r="C30" s="511"/>
      <c r="D30" s="511"/>
      <c r="E30" s="511"/>
      <c r="F30" s="511"/>
    </row>
    <row r="31" spans="1:6" x14ac:dyDescent="0.3">
      <c r="A31" s="511"/>
      <c r="B31" s="511"/>
      <c r="C31" s="511"/>
      <c r="D31" s="511"/>
      <c r="E31" s="511"/>
      <c r="F31" s="511"/>
    </row>
    <row r="32" spans="1:6" x14ac:dyDescent="0.3">
      <c r="A32" s="511"/>
      <c r="B32" s="511"/>
      <c r="C32" s="511"/>
      <c r="D32" s="511"/>
      <c r="E32" s="511"/>
      <c r="F32" s="511"/>
    </row>
    <row r="33" spans="1:6" x14ac:dyDescent="0.3">
      <c r="A33" s="511"/>
      <c r="B33" s="511"/>
      <c r="C33" s="511"/>
      <c r="D33" s="511"/>
      <c r="E33" s="511"/>
      <c r="F33" s="511"/>
    </row>
    <row r="34" spans="1:6" x14ac:dyDescent="0.3">
      <c r="A34" s="511"/>
      <c r="B34" s="511"/>
      <c r="C34" s="511"/>
      <c r="D34" s="511"/>
      <c r="E34" s="511"/>
      <c r="F34" s="511"/>
    </row>
    <row r="35" spans="1:6" x14ac:dyDescent="0.3">
      <c r="A35" s="511"/>
      <c r="B35" s="511"/>
      <c r="C35" s="511"/>
      <c r="D35" s="511"/>
      <c r="E35" s="511"/>
      <c r="F35" s="511"/>
    </row>
    <row r="36" spans="1:6" x14ac:dyDescent="0.3">
      <c r="A36" s="511"/>
      <c r="B36" s="511"/>
      <c r="C36" s="511"/>
      <c r="D36" s="511"/>
      <c r="E36" s="511"/>
      <c r="F36" s="511"/>
    </row>
    <row r="37" spans="1:6" x14ac:dyDescent="0.3">
      <c r="A37" s="511"/>
      <c r="B37" s="511"/>
      <c r="C37" s="511"/>
      <c r="D37" s="511"/>
      <c r="E37" s="511"/>
      <c r="F37" s="511"/>
    </row>
    <row r="38" spans="1:6" x14ac:dyDescent="0.3">
      <c r="A38" s="511"/>
      <c r="B38" s="511"/>
      <c r="C38" s="511"/>
      <c r="D38" s="511"/>
      <c r="E38" s="511"/>
      <c r="F38" s="511"/>
    </row>
    <row r="39" spans="1:6" x14ac:dyDescent="0.3">
      <c r="A39" s="511"/>
      <c r="B39" s="511"/>
      <c r="C39" s="511"/>
      <c r="D39" s="511"/>
      <c r="E39" s="511"/>
      <c r="F39" s="511"/>
    </row>
    <row r="40" spans="1:6" x14ac:dyDescent="0.3">
      <c r="A40" s="511"/>
      <c r="B40" s="511"/>
      <c r="C40" s="511"/>
      <c r="D40" s="511"/>
      <c r="E40" s="511"/>
      <c r="F40" s="511"/>
    </row>
  </sheetData>
  <mergeCells count="27">
    <mergeCell ref="A40:F40"/>
    <mergeCell ref="A32:F32"/>
    <mergeCell ref="A33:F33"/>
    <mergeCell ref="A34:F34"/>
    <mergeCell ref="A35:F35"/>
    <mergeCell ref="A36:F36"/>
    <mergeCell ref="A37:F37"/>
    <mergeCell ref="A29:F29"/>
    <mergeCell ref="A30:F30"/>
    <mergeCell ref="A31:F31"/>
    <mergeCell ref="A38:F38"/>
    <mergeCell ref="A39:F39"/>
    <mergeCell ref="A24:F24"/>
    <mergeCell ref="A25:F25"/>
    <mergeCell ref="A26:F26"/>
    <mergeCell ref="A27:F27"/>
    <mergeCell ref="A28:F28"/>
    <mergeCell ref="A19:F19"/>
    <mergeCell ref="A20:F20"/>
    <mergeCell ref="A21:F21"/>
    <mergeCell ref="A22:F22"/>
    <mergeCell ref="A23:F23"/>
    <mergeCell ref="A1:F1"/>
    <mergeCell ref="A5:F5"/>
    <mergeCell ref="A11:F11"/>
    <mergeCell ref="A17:F17"/>
    <mergeCell ref="A18:F18"/>
  </mergeCells>
  <printOptions horizontalCentered="1" gridLines="1"/>
  <pageMargins left="0.75" right="0.75" top="1" bottom="1" header="0.25" footer="0.5"/>
  <pageSetup scale="99" firstPageNumber="13" orientation="portrait" r:id="rId1"/>
  <headerFooter alignWithMargins="0">
    <oddHeader>&amp;C&amp;"Comic Sans MS,Bold"&amp;12 1888 MILLS</oddHeader>
    <oddFooter>&amp;C&amp;"Comic Sans MS,Regular"&amp;P&amp;R&amp;"Comic Sans MS,Regular"PRICES SUBJECT TO CHANGE</oddFooter>
  </headerFooter>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6D1096-C114-4AAF-93E6-7030125FA14D}">
  <sheetPr codeName="Sheet26">
    <tabColor rgb="FFFF0000"/>
  </sheetPr>
  <dimension ref="A1:F40"/>
  <sheetViews>
    <sheetView zoomScaleNormal="100" workbookViewId="0">
      <selection activeCell="A26" sqref="A26:F26"/>
    </sheetView>
  </sheetViews>
  <sheetFormatPr defaultColWidth="9.140625" defaultRowHeight="15" x14ac:dyDescent="0.3"/>
  <cols>
    <col min="1" max="2" width="12.7109375" style="247" customWidth="1"/>
    <col min="3" max="3" width="27.7109375" style="247" customWidth="1"/>
    <col min="4" max="5" width="12.7109375" style="247" customWidth="1"/>
    <col min="6" max="6" width="12.7109375" style="328" customWidth="1"/>
    <col min="7" max="16384" width="9.140625" style="246"/>
  </cols>
  <sheetData>
    <row r="1" spans="1:6" s="247" customFormat="1" ht="81" customHeight="1" x14ac:dyDescent="0.3">
      <c r="A1" s="512" t="s">
        <v>872</v>
      </c>
      <c r="B1" s="513"/>
      <c r="C1" s="513"/>
      <c r="D1" s="513"/>
      <c r="E1" s="513"/>
      <c r="F1" s="513"/>
    </row>
    <row r="2" spans="1:6" x14ac:dyDescent="0.3">
      <c r="A2" s="333" t="s">
        <v>610</v>
      </c>
      <c r="B2" s="333" t="s">
        <v>37</v>
      </c>
      <c r="C2" s="333" t="s">
        <v>486</v>
      </c>
      <c r="D2" s="332" t="s">
        <v>479</v>
      </c>
      <c r="E2" s="332" t="s">
        <v>873</v>
      </c>
      <c r="F2" s="331" t="s">
        <v>84</v>
      </c>
    </row>
    <row r="3" spans="1:6" x14ac:dyDescent="0.3">
      <c r="A3" s="218" t="s">
        <v>223</v>
      </c>
      <c r="B3" s="218" t="s">
        <v>221</v>
      </c>
      <c r="C3" s="218" t="s">
        <v>620</v>
      </c>
      <c r="D3" s="330" t="s">
        <v>607</v>
      </c>
      <c r="E3" s="330" t="s">
        <v>875</v>
      </c>
      <c r="F3" s="329">
        <v>23.4</v>
      </c>
    </row>
    <row r="4" spans="1:6" x14ac:dyDescent="0.3">
      <c r="A4" s="218" t="s">
        <v>79</v>
      </c>
      <c r="B4" s="218" t="s">
        <v>217</v>
      </c>
      <c r="C4" s="218" t="s">
        <v>619</v>
      </c>
      <c r="D4" s="330" t="s">
        <v>607</v>
      </c>
      <c r="E4" s="330" t="s">
        <v>875</v>
      </c>
      <c r="F4" s="329">
        <v>29.52</v>
      </c>
    </row>
    <row r="5" spans="1:6" x14ac:dyDescent="0.3">
      <c r="A5" s="514"/>
      <c r="B5" s="514"/>
      <c r="C5" s="514"/>
      <c r="D5" s="514"/>
      <c r="E5" s="514"/>
      <c r="F5" s="514"/>
    </row>
    <row r="6" spans="1:6" x14ac:dyDescent="0.3">
      <c r="A6" s="333" t="s">
        <v>471</v>
      </c>
      <c r="B6" s="333" t="s">
        <v>37</v>
      </c>
      <c r="C6" s="333" t="s">
        <v>486</v>
      </c>
      <c r="D6" s="332" t="s">
        <v>479</v>
      </c>
      <c r="E6" s="332" t="s">
        <v>873</v>
      </c>
      <c r="F6" s="331" t="s">
        <v>84</v>
      </c>
    </row>
    <row r="7" spans="1:6" x14ac:dyDescent="0.3">
      <c r="A7" s="218" t="s">
        <v>82</v>
      </c>
      <c r="B7" s="218" t="s">
        <v>489</v>
      </c>
      <c r="C7" s="218" t="s">
        <v>618</v>
      </c>
      <c r="D7" s="330" t="s">
        <v>598</v>
      </c>
      <c r="E7" s="330" t="s">
        <v>874</v>
      </c>
      <c r="F7" s="329">
        <v>143.51999999999998</v>
      </c>
    </row>
    <row r="8" spans="1:6" x14ac:dyDescent="0.3">
      <c r="A8" s="218" t="s">
        <v>81</v>
      </c>
      <c r="B8" s="218" t="s">
        <v>488</v>
      </c>
      <c r="C8" s="218" t="s">
        <v>617</v>
      </c>
      <c r="D8" s="330" t="s">
        <v>598</v>
      </c>
      <c r="E8" s="330" t="s">
        <v>875</v>
      </c>
      <c r="F8" s="329">
        <v>153.47999999999999</v>
      </c>
    </row>
    <row r="9" spans="1:6" x14ac:dyDescent="0.3">
      <c r="A9" s="218" t="s">
        <v>80</v>
      </c>
      <c r="B9" s="218" t="s">
        <v>604</v>
      </c>
      <c r="C9" s="218" t="s">
        <v>616</v>
      </c>
      <c r="D9" s="330" t="s">
        <v>595</v>
      </c>
      <c r="E9" s="330" t="s">
        <v>876</v>
      </c>
      <c r="F9" s="329">
        <v>162</v>
      </c>
    </row>
    <row r="10" spans="1:6" x14ac:dyDescent="0.3">
      <c r="A10" s="218" t="s">
        <v>79</v>
      </c>
      <c r="B10" s="218" t="s">
        <v>602</v>
      </c>
      <c r="C10" s="218" t="s">
        <v>615</v>
      </c>
      <c r="D10" s="330" t="s">
        <v>595</v>
      </c>
      <c r="E10" s="330" t="s">
        <v>877</v>
      </c>
      <c r="F10" s="329">
        <v>177.95999999999998</v>
      </c>
    </row>
    <row r="11" spans="1:6" x14ac:dyDescent="0.3">
      <c r="A11" s="514"/>
      <c r="B11" s="514"/>
      <c r="C11" s="514"/>
      <c r="D11" s="514"/>
      <c r="E11" s="514"/>
      <c r="F11" s="514"/>
    </row>
    <row r="12" spans="1:6" x14ac:dyDescent="0.3">
      <c r="A12" s="333" t="s">
        <v>459</v>
      </c>
      <c r="B12" s="333" t="s">
        <v>37</v>
      </c>
      <c r="C12" s="333" t="s">
        <v>486</v>
      </c>
      <c r="D12" s="332" t="s">
        <v>479</v>
      </c>
      <c r="E12" s="332" t="s">
        <v>873</v>
      </c>
      <c r="F12" s="331" t="s">
        <v>84</v>
      </c>
    </row>
    <row r="13" spans="1:6" x14ac:dyDescent="0.3">
      <c r="A13" s="218" t="s">
        <v>82</v>
      </c>
      <c r="B13" s="218" t="s">
        <v>484</v>
      </c>
      <c r="C13" s="218" t="s">
        <v>614</v>
      </c>
      <c r="D13" s="330" t="s">
        <v>598</v>
      </c>
      <c r="E13" s="330" t="s">
        <v>874</v>
      </c>
      <c r="F13" s="329">
        <v>138</v>
      </c>
    </row>
    <row r="14" spans="1:6" x14ac:dyDescent="0.3">
      <c r="A14" s="218" t="s">
        <v>81</v>
      </c>
      <c r="B14" s="218" t="s">
        <v>450</v>
      </c>
      <c r="C14" s="218" t="s">
        <v>613</v>
      </c>
      <c r="D14" s="330" t="s">
        <v>598</v>
      </c>
      <c r="E14" s="330" t="s">
        <v>875</v>
      </c>
      <c r="F14" s="329">
        <v>142</v>
      </c>
    </row>
    <row r="15" spans="1:6" x14ac:dyDescent="0.3">
      <c r="A15" s="218" t="s">
        <v>80</v>
      </c>
      <c r="B15" s="218" t="s">
        <v>446</v>
      </c>
      <c r="C15" s="218" t="s">
        <v>612</v>
      </c>
      <c r="D15" s="330" t="s">
        <v>595</v>
      </c>
      <c r="E15" s="330" t="s">
        <v>876</v>
      </c>
      <c r="F15" s="329">
        <v>156</v>
      </c>
    </row>
    <row r="16" spans="1:6" x14ac:dyDescent="0.3">
      <c r="A16" s="218" t="s">
        <v>79</v>
      </c>
      <c r="B16" s="284" t="s">
        <v>441</v>
      </c>
      <c r="C16" s="218" t="s">
        <v>611</v>
      </c>
      <c r="D16" s="330" t="s">
        <v>595</v>
      </c>
      <c r="E16" s="330" t="s">
        <v>877</v>
      </c>
      <c r="F16" s="329">
        <v>174.6</v>
      </c>
    </row>
    <row r="17" spans="1:6" x14ac:dyDescent="0.3">
      <c r="A17" s="515"/>
      <c r="B17" s="515"/>
      <c r="C17" s="515"/>
      <c r="D17" s="515"/>
      <c r="E17" s="515"/>
      <c r="F17" s="515"/>
    </row>
    <row r="18" spans="1:6" x14ac:dyDescent="0.3">
      <c r="A18" s="515" t="s">
        <v>934</v>
      </c>
      <c r="B18" s="515"/>
      <c r="C18" s="515"/>
      <c r="D18" s="515"/>
      <c r="E18" s="515"/>
      <c r="F18" s="515"/>
    </row>
    <row r="19" spans="1:6" x14ac:dyDescent="0.3">
      <c r="A19" s="515" t="s">
        <v>472</v>
      </c>
      <c r="B19" s="515"/>
      <c r="C19" s="515"/>
      <c r="D19" s="515"/>
      <c r="E19" s="515"/>
      <c r="F19" s="515"/>
    </row>
    <row r="20" spans="1:6" x14ac:dyDescent="0.3">
      <c r="A20" s="515" t="s">
        <v>881</v>
      </c>
      <c r="B20" s="515"/>
      <c r="C20" s="515"/>
      <c r="D20" s="515"/>
      <c r="E20" s="515"/>
      <c r="F20" s="515"/>
    </row>
    <row r="21" spans="1:6" x14ac:dyDescent="0.3">
      <c r="A21" s="515" t="s">
        <v>880</v>
      </c>
      <c r="B21" s="515"/>
      <c r="C21" s="515"/>
      <c r="D21" s="515"/>
      <c r="E21" s="515"/>
      <c r="F21" s="515"/>
    </row>
    <row r="22" spans="1:6" x14ac:dyDescent="0.3">
      <c r="A22" s="515" t="s">
        <v>480</v>
      </c>
      <c r="B22" s="515"/>
      <c r="C22" s="515"/>
      <c r="D22" s="515"/>
      <c r="E22" s="515"/>
      <c r="F22" s="515"/>
    </row>
    <row r="23" spans="1:6" x14ac:dyDescent="0.3">
      <c r="A23" s="515" t="s">
        <v>879</v>
      </c>
      <c r="B23" s="515"/>
      <c r="C23" s="515"/>
      <c r="D23" s="515"/>
      <c r="E23" s="515"/>
      <c r="F23" s="515"/>
    </row>
    <row r="24" spans="1:6" x14ac:dyDescent="0.3">
      <c r="A24" s="515" t="s">
        <v>878</v>
      </c>
      <c r="B24" s="515"/>
      <c r="C24" s="515"/>
      <c r="D24" s="515"/>
      <c r="E24" s="515"/>
      <c r="F24" s="515"/>
    </row>
    <row r="25" spans="1:6" x14ac:dyDescent="0.3">
      <c r="A25" s="515" t="s">
        <v>824</v>
      </c>
      <c r="B25" s="515"/>
      <c r="C25" s="515"/>
      <c r="D25" s="515"/>
      <c r="E25" s="515"/>
      <c r="F25" s="515"/>
    </row>
    <row r="26" spans="1:6" x14ac:dyDescent="0.3">
      <c r="A26" s="515"/>
      <c r="B26" s="515"/>
      <c r="C26" s="515"/>
      <c r="D26" s="515"/>
      <c r="E26" s="515"/>
      <c r="F26" s="515"/>
    </row>
    <row r="27" spans="1:6" x14ac:dyDescent="0.3">
      <c r="A27" s="515"/>
      <c r="B27" s="515"/>
      <c r="C27" s="515"/>
      <c r="D27" s="515"/>
      <c r="E27" s="515"/>
      <c r="F27" s="515"/>
    </row>
    <row r="28" spans="1:6" x14ac:dyDescent="0.3">
      <c r="A28" s="421"/>
      <c r="B28" s="421"/>
      <c r="C28" s="421"/>
      <c r="D28" s="421"/>
      <c r="E28" s="421"/>
      <c r="F28" s="421"/>
    </row>
    <row r="29" spans="1:6" x14ac:dyDescent="0.3">
      <c r="A29" s="421"/>
      <c r="B29" s="421"/>
      <c r="C29" s="421"/>
      <c r="D29" s="421"/>
      <c r="E29" s="421"/>
      <c r="F29" s="421"/>
    </row>
    <row r="30" spans="1:6" x14ac:dyDescent="0.3">
      <c r="A30" s="421"/>
      <c r="B30" s="421"/>
      <c r="C30" s="421"/>
      <c r="D30" s="421"/>
      <c r="E30" s="421"/>
      <c r="F30" s="421"/>
    </row>
    <row r="31" spans="1:6" x14ac:dyDescent="0.3">
      <c r="A31" s="421"/>
      <c r="B31" s="421"/>
      <c r="C31" s="421"/>
      <c r="D31" s="421"/>
      <c r="E31" s="421"/>
      <c r="F31" s="421"/>
    </row>
    <row r="32" spans="1:6" x14ac:dyDescent="0.3">
      <c r="A32" s="421"/>
      <c r="B32" s="421"/>
      <c r="C32" s="421"/>
      <c r="D32" s="421"/>
      <c r="E32" s="421"/>
      <c r="F32" s="421"/>
    </row>
    <row r="33" spans="1:6" x14ac:dyDescent="0.3">
      <c r="A33" s="421"/>
      <c r="B33" s="421"/>
      <c r="C33" s="421"/>
      <c r="D33" s="421"/>
      <c r="E33" s="421"/>
      <c r="F33" s="421"/>
    </row>
    <row r="34" spans="1:6" x14ac:dyDescent="0.3">
      <c r="A34" s="421"/>
      <c r="B34" s="421"/>
      <c r="C34" s="421"/>
      <c r="D34" s="421"/>
      <c r="E34" s="421"/>
      <c r="F34" s="421"/>
    </row>
    <row r="35" spans="1:6" x14ac:dyDescent="0.3">
      <c r="A35" s="421"/>
      <c r="B35" s="421"/>
      <c r="C35" s="421"/>
      <c r="D35" s="421"/>
      <c r="E35" s="421"/>
      <c r="F35" s="421"/>
    </row>
    <row r="36" spans="1:6" x14ac:dyDescent="0.3">
      <c r="A36" s="421"/>
      <c r="B36" s="421"/>
      <c r="C36" s="421"/>
      <c r="D36" s="421"/>
      <c r="E36" s="421"/>
      <c r="F36" s="421"/>
    </row>
    <row r="37" spans="1:6" x14ac:dyDescent="0.3">
      <c r="A37" s="421"/>
      <c r="B37" s="421"/>
      <c r="C37" s="421"/>
      <c r="D37" s="421"/>
      <c r="E37" s="421"/>
      <c r="F37" s="421"/>
    </row>
    <row r="38" spans="1:6" x14ac:dyDescent="0.3">
      <c r="A38" s="421"/>
      <c r="B38" s="421"/>
      <c r="C38" s="421"/>
      <c r="D38" s="421"/>
      <c r="E38" s="421"/>
      <c r="F38" s="421"/>
    </row>
    <row r="39" spans="1:6" x14ac:dyDescent="0.3">
      <c r="A39" s="421"/>
      <c r="B39" s="421"/>
      <c r="C39" s="421"/>
      <c r="D39" s="421"/>
      <c r="E39" s="421"/>
      <c r="F39" s="421"/>
    </row>
    <row r="40" spans="1:6" x14ac:dyDescent="0.3">
      <c r="A40" s="421"/>
      <c r="B40" s="421"/>
      <c r="C40" s="421"/>
      <c r="D40" s="421"/>
      <c r="E40" s="421"/>
      <c r="F40" s="421"/>
    </row>
  </sheetData>
  <mergeCells count="27">
    <mergeCell ref="A30:F30"/>
    <mergeCell ref="A31:F31"/>
    <mergeCell ref="A28:F28"/>
    <mergeCell ref="A29:F29"/>
    <mergeCell ref="A20:F20"/>
    <mergeCell ref="A21:F21"/>
    <mergeCell ref="A22:F22"/>
    <mergeCell ref="A23:F23"/>
    <mergeCell ref="A19:F19"/>
    <mergeCell ref="A24:F24"/>
    <mergeCell ref="A25:F25"/>
    <mergeCell ref="A26:F26"/>
    <mergeCell ref="A27:F27"/>
    <mergeCell ref="A1:F1"/>
    <mergeCell ref="A5:F5"/>
    <mergeCell ref="A11:F11"/>
    <mergeCell ref="A17:F17"/>
    <mergeCell ref="A18:F18"/>
    <mergeCell ref="A40:F40"/>
    <mergeCell ref="A32:F32"/>
    <mergeCell ref="A33:F33"/>
    <mergeCell ref="A34:F34"/>
    <mergeCell ref="A35:F35"/>
    <mergeCell ref="A36:F36"/>
    <mergeCell ref="A37:F37"/>
    <mergeCell ref="A38:F38"/>
    <mergeCell ref="A39:F39"/>
  </mergeCells>
  <printOptions horizontalCentered="1" gridLines="1"/>
  <pageMargins left="0.75" right="0.75" top="1" bottom="1" header="0.25" footer="0.5"/>
  <pageSetup scale="99" firstPageNumber="14" orientation="portrait" r:id="rId1"/>
  <headerFooter alignWithMargins="0">
    <oddHeader>&amp;C&amp;"Comic Sans MS,Bold"&amp;12 1888 MILLS</oddHeader>
    <oddFooter>&amp;C&amp;"Comic Sans MS,Regular"&amp;P&amp;R&amp;"Comic Sans MS,Regular"PRICES SUBJECT TO CHANGE</oddFooter>
  </headerFooter>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codeName="Sheet27">
    <tabColor theme="8" tint="0.59999389629810485"/>
  </sheetPr>
  <dimension ref="A1:F135"/>
  <sheetViews>
    <sheetView zoomScaleNormal="100" workbookViewId="0">
      <selection activeCell="A40" sqref="A40:E40"/>
    </sheetView>
  </sheetViews>
  <sheetFormatPr defaultColWidth="9.140625" defaultRowHeight="15" x14ac:dyDescent="0.2"/>
  <cols>
    <col min="1" max="1" width="22.140625" style="9" customWidth="1"/>
    <col min="2" max="5" width="15.7109375" style="9" customWidth="1"/>
    <col min="6" max="16384" width="9.140625" style="9"/>
  </cols>
  <sheetData>
    <row r="1" spans="1:6" ht="60" customHeight="1" x14ac:dyDescent="0.2">
      <c r="A1" s="516" t="s">
        <v>1229</v>
      </c>
      <c r="B1" s="517"/>
      <c r="C1" s="517"/>
      <c r="D1" s="517"/>
      <c r="E1" s="517"/>
    </row>
    <row r="2" spans="1:6" s="11" customFormat="1" ht="14.25" x14ac:dyDescent="0.2">
      <c r="A2" s="10" t="s">
        <v>5</v>
      </c>
      <c r="B2" s="10" t="s">
        <v>0</v>
      </c>
      <c r="C2" s="10" t="s">
        <v>37</v>
      </c>
      <c r="D2" s="10" t="s">
        <v>3</v>
      </c>
      <c r="E2" s="10" t="s">
        <v>1</v>
      </c>
    </row>
    <row r="3" spans="1:6" s="11" customFormat="1" ht="14.25" x14ac:dyDescent="0.3">
      <c r="A3" s="11" t="s">
        <v>403</v>
      </c>
      <c r="B3" s="11" t="s">
        <v>262</v>
      </c>
      <c r="C3" s="11" t="s">
        <v>114</v>
      </c>
      <c r="D3" s="12">
        <v>20</v>
      </c>
      <c r="E3" s="69">
        <v>91.44</v>
      </c>
      <c r="F3" s="34"/>
    </row>
    <row r="4" spans="1:6" s="11" customFormat="1" ht="14.25" x14ac:dyDescent="0.3">
      <c r="A4" s="11" t="s">
        <v>402</v>
      </c>
      <c r="B4" s="11" t="s">
        <v>88</v>
      </c>
      <c r="C4" s="11" t="s">
        <v>142</v>
      </c>
      <c r="D4" s="12">
        <v>17</v>
      </c>
      <c r="E4" s="69">
        <v>73.319999999999993</v>
      </c>
      <c r="F4" s="34"/>
    </row>
    <row r="5" spans="1:6" s="11" customFormat="1" ht="14.25" x14ac:dyDescent="0.3">
      <c r="A5" s="11" t="s">
        <v>401</v>
      </c>
      <c r="B5" s="11" t="s">
        <v>47</v>
      </c>
      <c r="C5" s="11" t="s">
        <v>250</v>
      </c>
      <c r="D5" s="12">
        <v>4.5</v>
      </c>
      <c r="E5" s="69">
        <v>25.919999999999998</v>
      </c>
      <c r="F5" s="34"/>
    </row>
    <row r="6" spans="1:6" s="10" customFormat="1" ht="14.25" x14ac:dyDescent="0.3">
      <c r="A6" s="11" t="s">
        <v>1230</v>
      </c>
      <c r="B6" s="11" t="s">
        <v>253</v>
      </c>
      <c r="C6" s="11" t="s">
        <v>85</v>
      </c>
      <c r="D6" s="12">
        <v>1.5</v>
      </c>
      <c r="E6" s="69">
        <v>8.64</v>
      </c>
      <c r="F6" s="34"/>
    </row>
    <row r="7" spans="1:6" s="10" customFormat="1" ht="14.25" x14ac:dyDescent="0.3">
      <c r="A7" s="11" t="s">
        <v>1070</v>
      </c>
      <c r="B7" s="11" t="s">
        <v>76</v>
      </c>
      <c r="C7" s="11" t="s">
        <v>85</v>
      </c>
      <c r="D7" s="12">
        <v>1.5</v>
      </c>
      <c r="E7" s="69">
        <v>13.559999999999999</v>
      </c>
      <c r="F7" s="34"/>
    </row>
    <row r="8" spans="1:6" s="11" customFormat="1" ht="14.25" x14ac:dyDescent="0.3">
      <c r="A8" s="11" t="s">
        <v>270</v>
      </c>
      <c r="B8" s="11" t="s">
        <v>42</v>
      </c>
      <c r="C8" s="11" t="s">
        <v>252</v>
      </c>
      <c r="D8" s="12">
        <v>11.2</v>
      </c>
      <c r="E8" s="69">
        <v>45</v>
      </c>
      <c r="F8" s="34"/>
    </row>
    <row r="9" spans="1:6" s="11" customFormat="1" ht="14.25" x14ac:dyDescent="0.3">
      <c r="A9" s="11" t="s">
        <v>400</v>
      </c>
      <c r="B9" s="11" t="s">
        <v>73</v>
      </c>
      <c r="C9" s="11" t="s">
        <v>259</v>
      </c>
      <c r="D9" s="12">
        <v>21</v>
      </c>
      <c r="E9" s="69">
        <v>96.11999999999999</v>
      </c>
      <c r="F9" s="34"/>
    </row>
    <row r="10" spans="1:6" s="11" customFormat="1" ht="14.25" x14ac:dyDescent="0.2">
      <c r="A10" s="519"/>
      <c r="B10" s="519"/>
      <c r="C10" s="519"/>
      <c r="D10" s="519"/>
      <c r="E10" s="519"/>
      <c r="F10" s="34"/>
    </row>
    <row r="11" spans="1:6" s="96" customFormat="1" ht="14.25" x14ac:dyDescent="0.3">
      <c r="A11" s="114" t="s">
        <v>5</v>
      </c>
      <c r="B11" s="114" t="s">
        <v>0</v>
      </c>
      <c r="C11" s="114" t="s">
        <v>37</v>
      </c>
      <c r="D11" s="114" t="s">
        <v>3</v>
      </c>
      <c r="E11" s="114" t="s">
        <v>399</v>
      </c>
      <c r="F11" s="34"/>
    </row>
    <row r="12" spans="1:6" s="96" customFormat="1" ht="14.25" x14ac:dyDescent="0.3">
      <c r="A12" s="96" t="s">
        <v>398</v>
      </c>
      <c r="B12" s="96" t="s">
        <v>262</v>
      </c>
      <c r="C12" s="96" t="s">
        <v>114</v>
      </c>
      <c r="D12" s="120">
        <v>20</v>
      </c>
      <c r="E12" s="69">
        <v>100.44</v>
      </c>
      <c r="F12" s="34"/>
    </row>
    <row r="13" spans="1:6" s="96" customFormat="1" ht="14.25" x14ac:dyDescent="0.3">
      <c r="A13" s="96" t="s">
        <v>397</v>
      </c>
      <c r="B13" s="96" t="s">
        <v>88</v>
      </c>
      <c r="C13" s="96" t="s">
        <v>142</v>
      </c>
      <c r="D13" s="120">
        <v>17</v>
      </c>
      <c r="E13" s="69">
        <v>82.32</v>
      </c>
      <c r="F13" s="34"/>
    </row>
    <row r="14" spans="1:6" s="96" customFormat="1" ht="14.25" x14ac:dyDescent="0.3">
      <c r="A14" s="96" t="s">
        <v>396</v>
      </c>
      <c r="B14" s="96" t="s">
        <v>47</v>
      </c>
      <c r="C14" s="96" t="s">
        <v>250</v>
      </c>
      <c r="D14" s="120">
        <v>4.5</v>
      </c>
      <c r="E14" s="69">
        <v>30.36</v>
      </c>
      <c r="F14" s="34"/>
    </row>
    <row r="15" spans="1:6" s="114" customFormat="1" ht="14.25" x14ac:dyDescent="0.3">
      <c r="A15" s="96" t="s">
        <v>1071</v>
      </c>
      <c r="B15" s="96" t="s">
        <v>76</v>
      </c>
      <c r="C15" s="96" t="s">
        <v>85</v>
      </c>
      <c r="D15" s="120">
        <v>1.5</v>
      </c>
      <c r="E15" s="69">
        <v>19.439999999999998</v>
      </c>
      <c r="F15" s="34"/>
    </row>
    <row r="16" spans="1:6" s="96" customFormat="1" ht="14.25" x14ac:dyDescent="0.3">
      <c r="A16" s="96" t="s">
        <v>395</v>
      </c>
      <c r="B16" s="96" t="s">
        <v>42</v>
      </c>
      <c r="C16" s="96" t="s">
        <v>252</v>
      </c>
      <c r="D16" s="120">
        <v>11.2</v>
      </c>
      <c r="E16" s="69">
        <v>49.8</v>
      </c>
      <c r="F16" s="34"/>
    </row>
    <row r="17" spans="1:6" s="96" customFormat="1" ht="14.25" x14ac:dyDescent="0.3">
      <c r="A17" s="96" t="s">
        <v>394</v>
      </c>
      <c r="B17" s="96" t="s">
        <v>73</v>
      </c>
      <c r="C17" s="96" t="s">
        <v>259</v>
      </c>
      <c r="D17" s="120">
        <v>21</v>
      </c>
      <c r="E17" s="69">
        <v>127.67999999999999</v>
      </c>
      <c r="F17" s="34"/>
    </row>
    <row r="18" spans="1:6" s="96" customFormat="1" ht="14.25" x14ac:dyDescent="0.3">
      <c r="A18" s="518"/>
      <c r="B18" s="518"/>
      <c r="C18" s="518"/>
      <c r="D18" s="518"/>
      <c r="E18" s="518"/>
      <c r="F18" s="34"/>
    </row>
    <row r="19" spans="1:6" s="11" customFormat="1" ht="14.25" x14ac:dyDescent="0.2">
      <c r="A19" s="520" t="s">
        <v>2</v>
      </c>
      <c r="B19" s="520"/>
      <c r="C19" s="520"/>
      <c r="D19" s="520"/>
      <c r="E19" s="520"/>
    </row>
    <row r="20" spans="1:6" s="11" customFormat="1" ht="14.25" x14ac:dyDescent="0.2">
      <c r="A20" s="10" t="s">
        <v>5</v>
      </c>
      <c r="B20" s="10" t="s">
        <v>8</v>
      </c>
      <c r="C20" s="10" t="s">
        <v>55</v>
      </c>
      <c r="D20" s="10" t="s">
        <v>10</v>
      </c>
      <c r="E20" s="10" t="s">
        <v>9</v>
      </c>
    </row>
    <row r="21" spans="1:6" s="10" customFormat="1" ht="14.25" x14ac:dyDescent="0.2">
      <c r="A21" s="11" t="s">
        <v>393</v>
      </c>
      <c r="B21" s="11" t="s">
        <v>11</v>
      </c>
      <c r="C21" s="11">
        <v>2</v>
      </c>
      <c r="D21" s="17">
        <v>5.3</v>
      </c>
      <c r="E21" s="16">
        <v>45</v>
      </c>
    </row>
    <row r="22" spans="1:6" s="10" customFormat="1" ht="14.25" x14ac:dyDescent="0.2">
      <c r="A22" s="11" t="s">
        <v>392</v>
      </c>
      <c r="B22" s="11" t="s">
        <v>68</v>
      </c>
      <c r="C22" s="11">
        <v>3</v>
      </c>
      <c r="D22" s="17">
        <v>7.5</v>
      </c>
      <c r="E22" s="16">
        <v>57</v>
      </c>
    </row>
    <row r="23" spans="1:6" s="11" customFormat="1" ht="12.75" x14ac:dyDescent="0.2">
      <c r="A23" s="11" t="s">
        <v>391</v>
      </c>
      <c r="B23" s="11" t="s">
        <v>11</v>
      </c>
      <c r="C23" s="11">
        <v>10</v>
      </c>
      <c r="D23" s="17">
        <v>5.3</v>
      </c>
      <c r="E23" s="16">
        <v>50</v>
      </c>
    </row>
    <row r="24" spans="1:6" s="11" customFormat="1" ht="14.25" customHeight="1" x14ac:dyDescent="0.2">
      <c r="A24" s="11" t="s">
        <v>1230</v>
      </c>
      <c r="B24" s="11" t="s">
        <v>11</v>
      </c>
      <c r="C24" s="11">
        <v>25</v>
      </c>
      <c r="D24" s="17">
        <v>5.3</v>
      </c>
      <c r="E24" s="16">
        <v>43</v>
      </c>
    </row>
    <row r="25" spans="1:6" s="11" customFormat="1" ht="14.25" customHeight="1" x14ac:dyDescent="0.2">
      <c r="A25" s="11" t="s">
        <v>1072</v>
      </c>
      <c r="B25" s="11" t="s">
        <v>11</v>
      </c>
      <c r="C25" s="11">
        <v>25</v>
      </c>
      <c r="D25" s="17">
        <v>5.3</v>
      </c>
      <c r="E25" s="16">
        <v>43</v>
      </c>
    </row>
    <row r="26" spans="1:6" s="11" customFormat="1" ht="14.25" customHeight="1" x14ac:dyDescent="0.2">
      <c r="A26" s="11" t="s">
        <v>390</v>
      </c>
      <c r="B26" s="11" t="s">
        <v>266</v>
      </c>
      <c r="C26" s="11">
        <v>2</v>
      </c>
      <c r="D26" s="17">
        <v>3.26</v>
      </c>
      <c r="E26" s="16">
        <v>25</v>
      </c>
    </row>
    <row r="27" spans="1:6" s="11" customFormat="1" ht="14.25" customHeight="1" x14ac:dyDescent="0.2">
      <c r="A27" s="11" t="s">
        <v>389</v>
      </c>
      <c r="B27" s="11" t="s">
        <v>11</v>
      </c>
      <c r="C27" s="11">
        <v>2</v>
      </c>
      <c r="D27" s="17">
        <v>5.3</v>
      </c>
      <c r="E27" s="16">
        <v>48</v>
      </c>
    </row>
    <row r="28" spans="1:6" s="11" customFormat="1" ht="12.75" x14ac:dyDescent="0.2">
      <c r="A28" s="488"/>
      <c r="B28" s="488"/>
      <c r="C28" s="488"/>
      <c r="D28" s="488"/>
      <c r="E28" s="488"/>
    </row>
    <row r="29" spans="1:6" s="11" customFormat="1" ht="12.75" x14ac:dyDescent="0.2">
      <c r="A29" s="488" t="s">
        <v>247</v>
      </c>
      <c r="B29" s="488"/>
      <c r="C29" s="488"/>
      <c r="D29" s="488"/>
      <c r="E29" s="488"/>
    </row>
    <row r="30" spans="1:6" s="11" customFormat="1" ht="12.75" x14ac:dyDescent="0.2">
      <c r="A30" s="488" t="s">
        <v>824</v>
      </c>
      <c r="B30" s="488"/>
      <c r="C30" s="488"/>
      <c r="D30" s="488"/>
      <c r="E30" s="488"/>
    </row>
    <row r="31" spans="1:6" s="11" customFormat="1" ht="12.75" x14ac:dyDescent="0.2">
      <c r="A31" s="488"/>
      <c r="B31" s="488"/>
      <c r="C31" s="488"/>
      <c r="D31" s="488"/>
      <c r="E31" s="488"/>
    </row>
    <row r="32" spans="1:6" s="10" customFormat="1" ht="14.25" x14ac:dyDescent="0.2">
      <c r="A32" s="488"/>
      <c r="B32" s="488"/>
      <c r="C32" s="488"/>
      <c r="D32" s="488"/>
      <c r="E32" s="488"/>
    </row>
    <row r="33" spans="1:5" s="11" customFormat="1" ht="12.75" x14ac:dyDescent="0.2">
      <c r="A33" s="488"/>
      <c r="B33" s="488"/>
      <c r="C33" s="488"/>
      <c r="D33" s="488"/>
      <c r="E33" s="488"/>
    </row>
    <row r="34" spans="1:5" s="11" customFormat="1" ht="12.75" x14ac:dyDescent="0.2">
      <c r="A34" s="488"/>
      <c r="B34" s="488"/>
      <c r="C34" s="488"/>
      <c r="D34" s="488"/>
      <c r="E34" s="488"/>
    </row>
    <row r="35" spans="1:5" s="11" customFormat="1" ht="12.75" x14ac:dyDescent="0.2">
      <c r="A35" s="488"/>
      <c r="B35" s="488"/>
      <c r="C35" s="488"/>
      <c r="D35" s="488"/>
      <c r="E35" s="488"/>
    </row>
    <row r="36" spans="1:5" s="10" customFormat="1" ht="14.25" x14ac:dyDescent="0.2">
      <c r="A36" s="488"/>
      <c r="B36" s="488"/>
      <c r="C36" s="488"/>
      <c r="D36" s="488"/>
      <c r="E36" s="488"/>
    </row>
    <row r="37" spans="1:5" s="10" customFormat="1" ht="14.25" x14ac:dyDescent="0.2">
      <c r="A37" s="488"/>
      <c r="B37" s="488"/>
      <c r="C37" s="488"/>
      <c r="D37" s="488"/>
      <c r="E37" s="488"/>
    </row>
    <row r="38" spans="1:5" s="11" customFormat="1" ht="12.75" x14ac:dyDescent="0.2">
      <c r="A38" s="488"/>
      <c r="B38" s="488"/>
      <c r="C38" s="488"/>
      <c r="D38" s="488"/>
      <c r="E38" s="488"/>
    </row>
    <row r="39" spans="1:5" s="11" customFormat="1" ht="12.75" x14ac:dyDescent="0.2">
      <c r="A39" s="488"/>
      <c r="B39" s="488"/>
      <c r="C39" s="488"/>
      <c r="D39" s="488"/>
      <c r="E39" s="488"/>
    </row>
    <row r="40" spans="1:5" s="11" customFormat="1" ht="12.75" x14ac:dyDescent="0.2">
      <c r="A40" s="488"/>
      <c r="B40" s="488"/>
      <c r="C40" s="488"/>
      <c r="D40" s="488"/>
      <c r="E40" s="488"/>
    </row>
    <row r="41" spans="1:5" s="11" customFormat="1" ht="12.75" x14ac:dyDescent="0.2">
      <c r="A41" s="488"/>
      <c r="B41" s="488"/>
      <c r="C41" s="488"/>
      <c r="D41" s="488"/>
      <c r="E41" s="488"/>
    </row>
    <row r="42" spans="1:5" s="11" customFormat="1" ht="12.75" x14ac:dyDescent="0.2">
      <c r="A42" s="488"/>
      <c r="B42" s="488"/>
      <c r="C42" s="488"/>
      <c r="D42" s="488"/>
      <c r="E42" s="488"/>
    </row>
    <row r="43" spans="1:5" s="11" customFormat="1" ht="12.75" x14ac:dyDescent="0.2">
      <c r="A43" s="488"/>
      <c r="B43" s="488"/>
      <c r="C43" s="488"/>
      <c r="D43" s="488"/>
      <c r="E43" s="488"/>
    </row>
    <row r="44" spans="1:5" s="11" customFormat="1" ht="12.75" x14ac:dyDescent="0.2">
      <c r="A44" s="488"/>
      <c r="B44" s="488"/>
      <c r="C44" s="488"/>
      <c r="D44" s="488"/>
      <c r="E44" s="488"/>
    </row>
    <row r="45" spans="1:5" s="10" customFormat="1" ht="14.25" x14ac:dyDescent="0.2">
      <c r="A45" s="488"/>
      <c r="B45" s="488"/>
      <c r="C45" s="488"/>
      <c r="D45" s="488"/>
      <c r="E45" s="488"/>
    </row>
    <row r="46" spans="1:5" s="11" customFormat="1" ht="12.75" x14ac:dyDescent="0.2">
      <c r="A46" s="488"/>
      <c r="B46" s="488"/>
      <c r="C46" s="488"/>
      <c r="D46" s="488"/>
      <c r="E46" s="488"/>
    </row>
    <row r="47" spans="1:5" s="10" customFormat="1" ht="14.25" x14ac:dyDescent="0.2">
      <c r="A47" s="488"/>
      <c r="B47" s="488"/>
      <c r="C47" s="488"/>
      <c r="D47" s="488"/>
      <c r="E47" s="488"/>
    </row>
    <row r="48" spans="1:5" s="11" customFormat="1" ht="12.75" x14ac:dyDescent="0.2">
      <c r="A48" s="488"/>
      <c r="B48" s="488"/>
      <c r="C48" s="488"/>
      <c r="D48" s="488"/>
      <c r="E48" s="488"/>
    </row>
    <row r="49" spans="1:5" s="11" customFormat="1" ht="12.75" x14ac:dyDescent="0.2">
      <c r="A49" s="488"/>
      <c r="B49" s="488"/>
      <c r="C49" s="488"/>
      <c r="D49" s="488"/>
      <c r="E49" s="488"/>
    </row>
    <row r="50" spans="1:5" s="11" customFormat="1" ht="12.75" x14ac:dyDescent="0.2">
      <c r="A50" s="488"/>
      <c r="B50" s="488"/>
      <c r="C50" s="488"/>
      <c r="D50" s="488"/>
      <c r="E50" s="488"/>
    </row>
    <row r="51" spans="1:5" s="11" customFormat="1" ht="12.75" x14ac:dyDescent="0.2">
      <c r="D51" s="12"/>
    </row>
    <row r="52" spans="1:5" s="11" customFormat="1" ht="12.75" x14ac:dyDescent="0.2">
      <c r="D52" s="12"/>
    </row>
    <row r="53" spans="1:5" s="11" customFormat="1" ht="12.75" x14ac:dyDescent="0.2">
      <c r="D53" s="12"/>
    </row>
    <row r="54" spans="1:5" s="11" customFormat="1" ht="12.75" x14ac:dyDescent="0.2">
      <c r="D54" s="12"/>
    </row>
    <row r="55" spans="1:5" s="10" customFormat="1" ht="14.25" x14ac:dyDescent="0.2">
      <c r="A55" s="11"/>
    </row>
    <row r="56" spans="1:5" s="11" customFormat="1" ht="12.75" x14ac:dyDescent="0.2">
      <c r="D56" s="12"/>
    </row>
    <row r="57" spans="1:5" s="11" customFormat="1" ht="12.75" x14ac:dyDescent="0.2">
      <c r="D57" s="12"/>
    </row>
    <row r="58" spans="1:5" s="11" customFormat="1" ht="12.75" x14ac:dyDescent="0.2">
      <c r="D58" s="12"/>
    </row>
    <row r="59" spans="1:5" s="11" customFormat="1" ht="14.25" x14ac:dyDescent="0.2">
      <c r="B59" s="10"/>
      <c r="C59" s="10"/>
      <c r="D59" s="10"/>
    </row>
    <row r="60" spans="1:5" s="11" customFormat="1" ht="12.75" x14ac:dyDescent="0.2">
      <c r="D60" s="12"/>
    </row>
    <row r="61" spans="1:5" s="10" customFormat="1" ht="14.25" x14ac:dyDescent="0.2">
      <c r="A61" s="11"/>
      <c r="B61" s="11"/>
      <c r="C61" s="11"/>
      <c r="D61" s="12"/>
    </row>
    <row r="62" spans="1:5" s="10" customFormat="1" ht="14.25" x14ac:dyDescent="0.2">
      <c r="A62" s="11"/>
    </row>
    <row r="63" spans="1:5" s="11" customFormat="1" ht="12.75" x14ac:dyDescent="0.2">
      <c r="D63" s="12"/>
    </row>
    <row r="64" spans="1:5" s="10" customFormat="1" ht="14.25" x14ac:dyDescent="0.2">
      <c r="A64" s="11"/>
      <c r="B64" s="11"/>
      <c r="C64" s="11"/>
      <c r="D64" s="12"/>
    </row>
    <row r="65" spans="1:4" s="10" customFormat="1" ht="14.25" x14ac:dyDescent="0.2">
      <c r="A65" s="11"/>
    </row>
    <row r="66" spans="1:4" s="11" customFormat="1" ht="12.75" x14ac:dyDescent="0.2">
      <c r="D66" s="12"/>
    </row>
    <row r="67" spans="1:4" s="11" customFormat="1" ht="12.75" x14ac:dyDescent="0.2">
      <c r="D67" s="12"/>
    </row>
    <row r="68" spans="1:4" s="11" customFormat="1" ht="12.75" x14ac:dyDescent="0.2">
      <c r="D68" s="12"/>
    </row>
    <row r="69" spans="1:4" s="11" customFormat="1" ht="14.25" x14ac:dyDescent="0.2">
      <c r="B69" s="10"/>
      <c r="C69" s="10"/>
      <c r="D69" s="10"/>
    </row>
    <row r="70" spans="1:4" s="11" customFormat="1" ht="12.75" x14ac:dyDescent="0.2">
      <c r="D70" s="12"/>
    </row>
    <row r="71" spans="1:4" s="11" customFormat="1" ht="12.75" x14ac:dyDescent="0.2">
      <c r="D71" s="12"/>
    </row>
    <row r="72" spans="1:4" s="11" customFormat="1" ht="12.75" x14ac:dyDescent="0.2">
      <c r="D72" s="12"/>
    </row>
    <row r="73" spans="1:4" s="11" customFormat="1" ht="14.25" x14ac:dyDescent="0.2">
      <c r="B73" s="10"/>
      <c r="C73" s="10"/>
      <c r="D73" s="10"/>
    </row>
    <row r="74" spans="1:4" s="11" customFormat="1" ht="12.75" x14ac:dyDescent="0.2">
      <c r="D74" s="12"/>
    </row>
    <row r="75" spans="1:4" s="11" customFormat="1" ht="12.75" x14ac:dyDescent="0.2"/>
    <row r="76" spans="1:4" s="11" customFormat="1" ht="14.25" x14ac:dyDescent="0.2">
      <c r="B76" s="10"/>
      <c r="C76" s="10"/>
      <c r="D76" s="10"/>
    </row>
    <row r="77" spans="1:4" s="11" customFormat="1" ht="12.75" x14ac:dyDescent="0.2">
      <c r="D77" s="12"/>
    </row>
    <row r="78" spans="1:4" s="11" customFormat="1" ht="12.75" x14ac:dyDescent="0.2">
      <c r="D78" s="12"/>
    </row>
    <row r="79" spans="1:4" s="11" customFormat="1" ht="14.25" x14ac:dyDescent="0.2">
      <c r="B79" s="10"/>
      <c r="C79" s="10"/>
      <c r="D79" s="10"/>
    </row>
    <row r="80" spans="1:4" x14ac:dyDescent="0.2">
      <c r="D80" s="119"/>
    </row>
    <row r="81" spans="2:5" x14ac:dyDescent="0.2">
      <c r="D81" s="119"/>
    </row>
    <row r="82" spans="2:5" x14ac:dyDescent="0.2">
      <c r="D82" s="119"/>
    </row>
    <row r="83" spans="2:5" ht="16.5" x14ac:dyDescent="0.2">
      <c r="B83" s="116"/>
      <c r="C83" s="116"/>
      <c r="D83" s="116"/>
    </row>
    <row r="84" spans="2:5" x14ac:dyDescent="0.2">
      <c r="D84" s="119"/>
    </row>
    <row r="85" spans="2:5" x14ac:dyDescent="0.2">
      <c r="D85" s="119"/>
    </row>
    <row r="87" spans="2:5" ht="16.5" x14ac:dyDescent="0.2">
      <c r="B87" s="116"/>
      <c r="C87" s="116"/>
      <c r="D87" s="116"/>
    </row>
    <row r="88" spans="2:5" x14ac:dyDescent="0.2">
      <c r="D88" s="119"/>
    </row>
    <row r="89" spans="2:5" x14ac:dyDescent="0.2">
      <c r="D89" s="119"/>
    </row>
    <row r="90" spans="2:5" x14ac:dyDescent="0.2">
      <c r="D90" s="119"/>
    </row>
    <row r="91" spans="2:5" ht="16.5" x14ac:dyDescent="0.2">
      <c r="B91" s="116"/>
      <c r="C91" s="116"/>
      <c r="D91" s="116"/>
      <c r="E91" s="116"/>
    </row>
    <row r="92" spans="2:5" ht="16.5" x14ac:dyDescent="0.2">
      <c r="B92" s="116"/>
      <c r="C92" s="116"/>
      <c r="D92" s="116"/>
      <c r="E92" s="116"/>
    </row>
    <row r="93" spans="2:5" x14ac:dyDescent="0.2">
      <c r="D93" s="119"/>
    </row>
    <row r="94" spans="2:5" x14ac:dyDescent="0.2">
      <c r="D94" s="119"/>
    </row>
    <row r="95" spans="2:5" x14ac:dyDescent="0.2">
      <c r="D95" s="119"/>
    </row>
    <row r="96" spans="2:5" x14ac:dyDescent="0.2">
      <c r="D96" s="119"/>
    </row>
    <row r="97" spans="1:4" ht="16.5" x14ac:dyDescent="0.2">
      <c r="B97" s="116"/>
      <c r="C97" s="116"/>
      <c r="D97" s="116"/>
    </row>
    <row r="98" spans="1:4" x14ac:dyDescent="0.2">
      <c r="D98" s="119"/>
    </row>
    <row r="99" spans="1:4" s="116" customFormat="1" ht="16.5" x14ac:dyDescent="0.2">
      <c r="A99" s="9"/>
      <c r="B99" s="9"/>
      <c r="C99" s="9"/>
      <c r="D99" s="119"/>
    </row>
    <row r="100" spans="1:4" x14ac:dyDescent="0.2">
      <c r="D100" s="119"/>
    </row>
    <row r="101" spans="1:4" ht="16.5" x14ac:dyDescent="0.2">
      <c r="B101" s="116"/>
      <c r="C101" s="116"/>
      <c r="D101" s="116"/>
    </row>
    <row r="102" spans="1:4" x14ac:dyDescent="0.2">
      <c r="D102" s="119"/>
    </row>
    <row r="103" spans="1:4" x14ac:dyDescent="0.2">
      <c r="D103" s="119"/>
    </row>
    <row r="104" spans="1:4" x14ac:dyDescent="0.2">
      <c r="D104" s="119"/>
    </row>
    <row r="105" spans="1:4" x14ac:dyDescent="0.2">
      <c r="D105" s="119"/>
    </row>
    <row r="106" spans="1:4" ht="16.5" x14ac:dyDescent="0.2">
      <c r="B106" s="116"/>
      <c r="C106" s="116"/>
      <c r="D106" s="116"/>
    </row>
    <row r="107" spans="1:4" x14ac:dyDescent="0.2">
      <c r="D107" s="119"/>
    </row>
    <row r="108" spans="1:4" x14ac:dyDescent="0.2">
      <c r="D108" s="119"/>
    </row>
    <row r="109" spans="1:4" x14ac:dyDescent="0.2">
      <c r="D109" s="119"/>
    </row>
    <row r="110" spans="1:4" ht="16.5" x14ac:dyDescent="0.2">
      <c r="B110" s="116"/>
      <c r="C110" s="116"/>
      <c r="D110" s="116"/>
    </row>
    <row r="111" spans="1:4" x14ac:dyDescent="0.2">
      <c r="D111" s="119"/>
    </row>
    <row r="112" spans="1:4" x14ac:dyDescent="0.2">
      <c r="D112" s="119"/>
    </row>
    <row r="113" spans="2:4" x14ac:dyDescent="0.2">
      <c r="D113" s="119"/>
    </row>
    <row r="114" spans="2:4" ht="16.5" x14ac:dyDescent="0.2">
      <c r="B114" s="116"/>
      <c r="C114" s="116"/>
      <c r="D114" s="116"/>
    </row>
    <row r="115" spans="2:4" x14ac:dyDescent="0.2">
      <c r="D115" s="119"/>
    </row>
    <row r="116" spans="2:4" x14ac:dyDescent="0.2">
      <c r="D116" s="119"/>
    </row>
    <row r="117" spans="2:4" ht="16.5" x14ac:dyDescent="0.2">
      <c r="B117" s="116"/>
      <c r="C117" s="116"/>
      <c r="D117" s="116"/>
    </row>
    <row r="118" spans="2:4" x14ac:dyDescent="0.2">
      <c r="D118" s="119"/>
    </row>
    <row r="120" spans="2:4" ht="16.5" x14ac:dyDescent="0.2">
      <c r="B120" s="116"/>
      <c r="C120" s="116"/>
      <c r="D120" s="116"/>
    </row>
    <row r="121" spans="2:4" x14ac:dyDescent="0.2">
      <c r="D121" s="119"/>
    </row>
    <row r="122" spans="2:4" x14ac:dyDescent="0.2">
      <c r="D122" s="119"/>
    </row>
    <row r="123" spans="2:4" x14ac:dyDescent="0.2">
      <c r="D123" s="119"/>
    </row>
    <row r="124" spans="2:4" ht="16.5" x14ac:dyDescent="0.2">
      <c r="B124" s="116"/>
      <c r="C124" s="116"/>
      <c r="D124" s="116"/>
    </row>
    <row r="125" spans="2:4" x14ac:dyDescent="0.2">
      <c r="D125" s="119"/>
    </row>
    <row r="126" spans="2:4" x14ac:dyDescent="0.2">
      <c r="D126" s="119"/>
    </row>
    <row r="127" spans="2:4" ht="16.5" x14ac:dyDescent="0.2">
      <c r="B127" s="116"/>
      <c r="C127" s="116"/>
      <c r="D127" s="116"/>
    </row>
    <row r="128" spans="2:4" x14ac:dyDescent="0.2">
      <c r="D128" s="119"/>
    </row>
    <row r="129" spans="2:4" x14ac:dyDescent="0.2">
      <c r="D129" s="119"/>
    </row>
    <row r="130" spans="2:4" ht="16.5" x14ac:dyDescent="0.2">
      <c r="B130" s="116"/>
      <c r="C130" s="116"/>
      <c r="D130" s="116"/>
    </row>
    <row r="131" spans="2:4" x14ac:dyDescent="0.2">
      <c r="D131" s="119"/>
    </row>
    <row r="132" spans="2:4" x14ac:dyDescent="0.2">
      <c r="D132" s="119"/>
    </row>
    <row r="133" spans="2:4" x14ac:dyDescent="0.2">
      <c r="D133" s="119"/>
    </row>
    <row r="134" spans="2:4" x14ac:dyDescent="0.2">
      <c r="D134" s="119"/>
    </row>
    <row r="135" spans="2:4" x14ac:dyDescent="0.2">
      <c r="D135" s="119"/>
    </row>
  </sheetData>
  <mergeCells count="27">
    <mergeCell ref="A37:E37"/>
    <mergeCell ref="A19:E19"/>
    <mergeCell ref="A50:E50"/>
    <mergeCell ref="A46:E46"/>
    <mergeCell ref="A48:E48"/>
    <mergeCell ref="A49:E49"/>
    <mergeCell ref="A29:E29"/>
    <mergeCell ref="A44:E44"/>
    <mergeCell ref="A42:E42"/>
    <mergeCell ref="A38:E38"/>
    <mergeCell ref="A47:E47"/>
    <mergeCell ref="A41:E41"/>
    <mergeCell ref="A43:E43"/>
    <mergeCell ref="A45:E45"/>
    <mergeCell ref="A39:E39"/>
    <mergeCell ref="A40:E40"/>
    <mergeCell ref="A1:E1"/>
    <mergeCell ref="A28:E28"/>
    <mergeCell ref="A30:E30"/>
    <mergeCell ref="A31:E31"/>
    <mergeCell ref="A36:E36"/>
    <mergeCell ref="A18:E18"/>
    <mergeCell ref="A34:E34"/>
    <mergeCell ref="A35:E35"/>
    <mergeCell ref="A10:E10"/>
    <mergeCell ref="A33:E33"/>
    <mergeCell ref="A32:E32"/>
  </mergeCells>
  <printOptions horizontalCentered="1" gridLines="1"/>
  <pageMargins left="0.75" right="0.75" top="1" bottom="1" header="0.25" footer="0.5"/>
  <pageSetup scale="104" firstPageNumber="21" orientation="portrait" r:id="rId1"/>
  <headerFooter alignWithMargins="0">
    <oddHeader>&amp;C&amp;"Comic Sans MS,Bold"&amp;12 1888 MILLS</oddHeader>
    <oddFooter>&amp;C&amp;"Comic Sans MS,Regular"&amp;P&amp;R&amp;"Comic Sans MS,Regular"PRICES SUBJECT TO CHANGE</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2132DE-42D4-4D0A-913B-728FA9F7B945}">
  <sheetPr codeName="Sheet2">
    <tabColor rgb="FFFFFF00"/>
  </sheetPr>
  <dimension ref="A1:G159"/>
  <sheetViews>
    <sheetView zoomScaleNormal="100" workbookViewId="0">
      <selection activeCell="A41" sqref="A41:E41"/>
    </sheetView>
  </sheetViews>
  <sheetFormatPr defaultColWidth="9.140625" defaultRowHeight="15" x14ac:dyDescent="0.2"/>
  <cols>
    <col min="1" max="1" width="22.140625" style="267" customWidth="1"/>
    <col min="2" max="2" width="21.7109375" style="267" customWidth="1"/>
    <col min="3" max="5" width="13.42578125" style="267" customWidth="1"/>
    <col min="6" max="16384" width="9.140625" style="267"/>
  </cols>
  <sheetData>
    <row r="1" spans="1:7" s="281" customFormat="1" ht="84" customHeight="1" x14ac:dyDescent="0.2">
      <c r="A1" s="443" t="s">
        <v>1024</v>
      </c>
      <c r="B1" s="443"/>
      <c r="C1" s="443"/>
      <c r="D1" s="443"/>
      <c r="E1" s="443"/>
    </row>
    <row r="2" spans="1:7" s="278" customFormat="1" ht="15" customHeight="1" x14ac:dyDescent="0.2">
      <c r="A2" s="278" t="s">
        <v>5</v>
      </c>
      <c r="B2" s="278" t="s">
        <v>0</v>
      </c>
      <c r="C2" s="278" t="s">
        <v>4</v>
      </c>
      <c r="D2" s="278" t="s">
        <v>3</v>
      </c>
      <c r="E2" s="278" t="s">
        <v>1</v>
      </c>
    </row>
    <row r="3" spans="1:7" s="278" customFormat="1" ht="15" customHeight="1" x14ac:dyDescent="0.2">
      <c r="A3" s="276" t="s">
        <v>1022</v>
      </c>
      <c r="B3" s="276" t="s">
        <v>88</v>
      </c>
      <c r="C3" s="276" t="s">
        <v>114</v>
      </c>
      <c r="D3" s="279">
        <v>20</v>
      </c>
      <c r="E3" s="280">
        <v>106.56</v>
      </c>
      <c r="F3" s="276"/>
    </row>
    <row r="4" spans="1:7" s="278" customFormat="1" ht="15" customHeight="1" x14ac:dyDescent="0.2">
      <c r="A4" s="276" t="s">
        <v>1021</v>
      </c>
      <c r="B4" s="276" t="s">
        <v>49</v>
      </c>
      <c r="C4" s="276" t="s">
        <v>1023</v>
      </c>
      <c r="D4" s="279">
        <v>17</v>
      </c>
      <c r="E4" s="280">
        <v>83.88</v>
      </c>
      <c r="F4" s="276"/>
    </row>
    <row r="5" spans="1:7" s="276" customFormat="1" ht="15" customHeight="1" x14ac:dyDescent="0.2">
      <c r="A5" s="276" t="s">
        <v>1020</v>
      </c>
      <c r="B5" s="276" t="s">
        <v>49</v>
      </c>
      <c r="C5" s="276" t="s">
        <v>142</v>
      </c>
      <c r="D5" s="279">
        <v>15</v>
      </c>
      <c r="E5" s="280">
        <v>76.44</v>
      </c>
      <c r="G5" s="278"/>
    </row>
    <row r="6" spans="1:7" s="278" customFormat="1" ht="15" customHeight="1" x14ac:dyDescent="0.2">
      <c r="A6" s="276" t="s">
        <v>1019</v>
      </c>
      <c r="B6" s="276" t="s">
        <v>47</v>
      </c>
      <c r="C6" s="276" t="s">
        <v>250</v>
      </c>
      <c r="D6" s="279">
        <v>4.5</v>
      </c>
      <c r="E6" s="280">
        <v>28.8</v>
      </c>
      <c r="F6" s="276"/>
    </row>
    <row r="7" spans="1:7" s="278" customFormat="1" ht="15" customHeight="1" x14ac:dyDescent="0.2">
      <c r="A7" s="276" t="s">
        <v>1018</v>
      </c>
      <c r="B7" s="276" t="s">
        <v>76</v>
      </c>
      <c r="C7" s="276" t="s">
        <v>85</v>
      </c>
      <c r="D7" s="279">
        <v>1.5</v>
      </c>
      <c r="E7" s="254">
        <v>15.24</v>
      </c>
      <c r="F7" s="276"/>
    </row>
    <row r="8" spans="1:7" s="278" customFormat="1" ht="15" customHeight="1" x14ac:dyDescent="0.2">
      <c r="A8" s="276" t="s">
        <v>1017</v>
      </c>
      <c r="B8" s="276" t="s">
        <v>42</v>
      </c>
      <c r="C8" s="276" t="s">
        <v>593</v>
      </c>
      <c r="D8" s="279">
        <v>10</v>
      </c>
      <c r="E8" s="254">
        <v>45.839999999999996</v>
      </c>
      <c r="F8" s="276"/>
    </row>
    <row r="9" spans="1:7" s="266" customFormat="1" ht="15" customHeight="1" x14ac:dyDescent="0.2">
      <c r="A9" s="445"/>
      <c r="B9" s="445"/>
      <c r="C9" s="445"/>
      <c r="D9" s="445"/>
      <c r="E9" s="445"/>
    </row>
    <row r="10" spans="1:7" s="277" customFormat="1" ht="15" customHeight="1" x14ac:dyDescent="0.2">
      <c r="A10" s="446" t="s">
        <v>2</v>
      </c>
      <c r="B10" s="446"/>
      <c r="C10" s="446"/>
      <c r="D10" s="446"/>
      <c r="E10" s="446"/>
    </row>
    <row r="11" spans="1:7" s="273" customFormat="1" ht="15" customHeight="1" x14ac:dyDescent="0.2">
      <c r="A11" s="271" t="s">
        <v>5</v>
      </c>
      <c r="B11" s="271" t="s">
        <v>8</v>
      </c>
      <c r="C11" s="271" t="s">
        <v>55</v>
      </c>
      <c r="D11" s="271" t="s">
        <v>9</v>
      </c>
      <c r="E11" s="271" t="s">
        <v>10</v>
      </c>
    </row>
    <row r="12" spans="1:7" s="273" customFormat="1" ht="15" customHeight="1" x14ac:dyDescent="0.2">
      <c r="A12" s="276" t="s">
        <v>1022</v>
      </c>
      <c r="B12" s="266" t="s">
        <v>11</v>
      </c>
      <c r="C12" s="266">
        <v>2</v>
      </c>
      <c r="D12" s="275">
        <v>44</v>
      </c>
      <c r="E12" s="274">
        <v>5.43</v>
      </c>
    </row>
    <row r="13" spans="1:7" s="273" customFormat="1" ht="15" customHeight="1" x14ac:dyDescent="0.2">
      <c r="A13" s="276" t="s">
        <v>1021</v>
      </c>
      <c r="B13" s="266" t="s">
        <v>68</v>
      </c>
      <c r="C13" s="266">
        <v>3</v>
      </c>
      <c r="D13" s="275">
        <v>57</v>
      </c>
      <c r="E13" s="274">
        <v>7.08</v>
      </c>
    </row>
    <row r="14" spans="1:7" s="273" customFormat="1" ht="15" customHeight="1" x14ac:dyDescent="0.2">
      <c r="A14" s="276" t="s">
        <v>1020</v>
      </c>
      <c r="B14" s="266" t="s">
        <v>68</v>
      </c>
      <c r="C14" s="266">
        <v>4</v>
      </c>
      <c r="D14" s="275">
        <v>66</v>
      </c>
      <c r="E14" s="274">
        <v>7.08</v>
      </c>
    </row>
    <row r="15" spans="1:7" s="273" customFormat="1" ht="15" customHeight="1" x14ac:dyDescent="0.2">
      <c r="A15" s="276" t="s">
        <v>1019</v>
      </c>
      <c r="B15" s="266" t="s">
        <v>11</v>
      </c>
      <c r="C15" s="266">
        <v>10</v>
      </c>
      <c r="D15" s="275">
        <v>49</v>
      </c>
      <c r="E15" s="274">
        <v>5.43</v>
      </c>
    </row>
    <row r="16" spans="1:7" s="273" customFormat="1" ht="15" customHeight="1" x14ac:dyDescent="0.2">
      <c r="A16" s="276" t="s">
        <v>1018</v>
      </c>
      <c r="B16" s="266" t="s">
        <v>11</v>
      </c>
      <c r="C16" s="266">
        <v>25</v>
      </c>
      <c r="D16" s="275">
        <v>42</v>
      </c>
      <c r="E16" s="274">
        <v>5.43</v>
      </c>
    </row>
    <row r="17" spans="1:5" s="273" customFormat="1" ht="15" customHeight="1" x14ac:dyDescent="0.2">
      <c r="A17" s="276" t="s">
        <v>1017</v>
      </c>
      <c r="B17" s="266" t="s">
        <v>68</v>
      </c>
      <c r="C17" s="266">
        <v>5</v>
      </c>
      <c r="D17" s="275">
        <v>56</v>
      </c>
      <c r="E17" s="274">
        <v>7.08</v>
      </c>
    </row>
    <row r="18" spans="1:5" s="273" customFormat="1" ht="15" customHeight="1" x14ac:dyDescent="0.2">
      <c r="A18" s="447"/>
      <c r="B18" s="447"/>
      <c r="C18" s="447"/>
      <c r="D18" s="447"/>
      <c r="E18" s="447"/>
    </row>
    <row r="19" spans="1:5" s="273" customFormat="1" ht="15" customHeight="1" x14ac:dyDescent="0.2">
      <c r="A19" s="447" t="s">
        <v>1013</v>
      </c>
      <c r="B19" s="447"/>
      <c r="C19" s="447"/>
      <c r="D19" s="447"/>
      <c r="E19" s="447"/>
    </row>
    <row r="20" spans="1:5" s="273" customFormat="1" ht="15" customHeight="1" x14ac:dyDescent="0.2">
      <c r="A20" s="447" t="s">
        <v>1016</v>
      </c>
      <c r="B20" s="447"/>
      <c r="C20" s="447"/>
      <c r="D20" s="447"/>
      <c r="E20" s="447"/>
    </row>
    <row r="21" spans="1:5" s="273" customFormat="1" ht="15" customHeight="1" x14ac:dyDescent="0.2">
      <c r="A21" s="447" t="s">
        <v>1015</v>
      </c>
      <c r="B21" s="447"/>
      <c r="C21" s="447"/>
      <c r="D21" s="447"/>
      <c r="E21" s="447"/>
    </row>
    <row r="22" spans="1:5" s="273" customFormat="1" ht="15" customHeight="1" x14ac:dyDescent="0.2">
      <c r="A22" s="447" t="s">
        <v>824</v>
      </c>
      <c r="B22" s="447"/>
      <c r="C22" s="447"/>
      <c r="D22" s="447"/>
      <c r="E22" s="447"/>
    </row>
    <row r="23" spans="1:5" s="273" customFormat="1" ht="15" customHeight="1" x14ac:dyDescent="0.2">
      <c r="A23" s="444"/>
      <c r="B23" s="444"/>
      <c r="C23" s="444"/>
      <c r="D23" s="444"/>
      <c r="E23" s="444"/>
    </row>
    <row r="24" spans="1:5" s="272" customFormat="1" ht="15" customHeight="1" x14ac:dyDescent="0.2">
      <c r="A24" s="444"/>
      <c r="B24" s="444"/>
      <c r="C24" s="444"/>
      <c r="D24" s="444"/>
      <c r="E24" s="444"/>
    </row>
    <row r="25" spans="1:5" s="272" customFormat="1" ht="15" customHeight="1" x14ac:dyDescent="0.2">
      <c r="A25" s="444"/>
      <c r="B25" s="444"/>
      <c r="C25" s="444"/>
      <c r="D25" s="444"/>
      <c r="E25" s="444"/>
    </row>
    <row r="26" spans="1:5" s="273" customFormat="1" ht="15" customHeight="1" x14ac:dyDescent="0.2">
      <c r="A26" s="444"/>
      <c r="B26" s="444"/>
      <c r="C26" s="444"/>
      <c r="D26" s="444"/>
      <c r="E26" s="444"/>
    </row>
    <row r="27" spans="1:5" s="273" customFormat="1" ht="13.5" customHeight="1" x14ac:dyDescent="0.2">
      <c r="A27" s="444"/>
      <c r="B27" s="444"/>
      <c r="C27" s="444"/>
      <c r="D27" s="444"/>
      <c r="E27" s="444"/>
    </row>
    <row r="28" spans="1:5" s="273" customFormat="1" ht="13.5" customHeight="1" x14ac:dyDescent="0.2">
      <c r="A28" s="444"/>
      <c r="B28" s="444"/>
      <c r="C28" s="444"/>
      <c r="D28" s="444"/>
      <c r="E28" s="444"/>
    </row>
    <row r="29" spans="1:5" s="273" customFormat="1" ht="13.5" customHeight="1" x14ac:dyDescent="0.2">
      <c r="A29" s="444"/>
      <c r="B29" s="444"/>
      <c r="C29" s="444"/>
      <c r="D29" s="444"/>
      <c r="E29" s="444"/>
    </row>
    <row r="30" spans="1:5" s="272" customFormat="1" ht="13.5" customHeight="1" x14ac:dyDescent="0.2">
      <c r="A30" s="444"/>
      <c r="B30" s="444"/>
      <c r="C30" s="444"/>
      <c r="D30" s="444"/>
      <c r="E30" s="444"/>
    </row>
    <row r="31" spans="1:5" s="272" customFormat="1" ht="13.5" customHeight="1" x14ac:dyDescent="0.2">
      <c r="A31" s="444"/>
      <c r="B31" s="444"/>
      <c r="C31" s="444"/>
      <c r="D31" s="444"/>
      <c r="E31" s="444"/>
    </row>
    <row r="32" spans="1:5" s="272" customFormat="1" ht="13.5" customHeight="1" x14ac:dyDescent="0.2">
      <c r="A32" s="444"/>
      <c r="B32" s="444"/>
      <c r="C32" s="444"/>
      <c r="D32" s="444"/>
      <c r="E32" s="444"/>
    </row>
    <row r="33" spans="1:5" s="266" customFormat="1" ht="14.25" x14ac:dyDescent="0.2">
      <c r="A33" s="448"/>
      <c r="B33" s="448"/>
      <c r="C33" s="448"/>
      <c r="D33" s="448"/>
      <c r="E33" s="448"/>
    </row>
    <row r="34" spans="1:5" s="266" customFormat="1" ht="14.25" x14ac:dyDescent="0.2">
      <c r="A34" s="448"/>
      <c r="B34" s="448"/>
      <c r="C34" s="448"/>
      <c r="D34" s="448"/>
      <c r="E34" s="448"/>
    </row>
    <row r="35" spans="1:5" s="266" customFormat="1" ht="14.25" x14ac:dyDescent="0.2">
      <c r="A35" s="448"/>
      <c r="B35" s="448"/>
      <c r="C35" s="448"/>
      <c r="D35" s="448"/>
      <c r="E35" s="448"/>
    </row>
    <row r="36" spans="1:5" s="266" customFormat="1" ht="14.25" x14ac:dyDescent="0.2">
      <c r="A36" s="448"/>
      <c r="B36" s="448"/>
      <c r="C36" s="448"/>
      <c r="D36" s="448"/>
      <c r="E36" s="448"/>
    </row>
    <row r="37" spans="1:5" s="266" customFormat="1" ht="14.25" x14ac:dyDescent="0.2">
      <c r="A37" s="448"/>
      <c r="B37" s="448"/>
      <c r="C37" s="448"/>
      <c r="D37" s="448"/>
      <c r="E37" s="448"/>
    </row>
    <row r="38" spans="1:5" s="266" customFormat="1" ht="14.25" x14ac:dyDescent="0.2">
      <c r="A38" s="448"/>
      <c r="B38" s="448"/>
      <c r="C38" s="448"/>
      <c r="D38" s="448"/>
      <c r="E38" s="448"/>
    </row>
    <row r="39" spans="1:5" s="266" customFormat="1" ht="14.25" x14ac:dyDescent="0.2">
      <c r="A39" s="448"/>
      <c r="B39" s="448"/>
      <c r="C39" s="448"/>
      <c r="D39" s="448"/>
      <c r="E39" s="448"/>
    </row>
    <row r="40" spans="1:5" s="266" customFormat="1" ht="14.25" x14ac:dyDescent="0.2">
      <c r="A40" s="448"/>
      <c r="B40" s="448"/>
      <c r="C40" s="448"/>
      <c r="D40" s="448"/>
      <c r="E40" s="448"/>
    </row>
    <row r="41" spans="1:5" s="271" customFormat="1" ht="13.5" x14ac:dyDescent="0.2">
      <c r="A41" s="448"/>
      <c r="B41" s="448"/>
      <c r="C41" s="448"/>
      <c r="D41" s="448"/>
      <c r="E41" s="448"/>
    </row>
    <row r="42" spans="1:5" ht="16.5" x14ac:dyDescent="0.2">
      <c r="D42" s="268"/>
      <c r="E42" s="269"/>
    </row>
    <row r="43" spans="1:5" ht="16.5" x14ac:dyDescent="0.2">
      <c r="D43" s="268"/>
      <c r="E43" s="269"/>
    </row>
    <row r="44" spans="1:5" x14ac:dyDescent="0.2">
      <c r="D44" s="268"/>
    </row>
    <row r="45" spans="1:5" s="269" customFormat="1" ht="16.5" x14ac:dyDescent="0.2">
      <c r="A45" s="267"/>
      <c r="B45" s="267"/>
      <c r="C45" s="267"/>
      <c r="D45" s="268"/>
      <c r="E45" s="267"/>
    </row>
    <row r="46" spans="1:5" s="269" customFormat="1" ht="16.5" x14ac:dyDescent="0.2">
      <c r="A46" s="267"/>
      <c r="B46" s="267"/>
      <c r="C46" s="267"/>
      <c r="D46" s="268"/>
      <c r="E46" s="267"/>
    </row>
    <row r="47" spans="1:5" x14ac:dyDescent="0.2">
      <c r="D47" s="268"/>
    </row>
    <row r="48" spans="1:5" x14ac:dyDescent="0.2">
      <c r="B48" s="266"/>
      <c r="D48" s="268"/>
    </row>
    <row r="49" spans="1:5" x14ac:dyDescent="0.2">
      <c r="D49" s="268"/>
    </row>
    <row r="50" spans="1:5" x14ac:dyDescent="0.2">
      <c r="D50" s="268"/>
    </row>
    <row r="51" spans="1:5" ht="16.5" x14ac:dyDescent="0.2">
      <c r="B51" s="269"/>
      <c r="C51" s="269"/>
      <c r="D51" s="269"/>
      <c r="E51" s="269"/>
    </row>
    <row r="52" spans="1:5" ht="16.5" x14ac:dyDescent="0.2">
      <c r="B52" s="269"/>
      <c r="C52" s="269"/>
      <c r="D52" s="269"/>
      <c r="E52" s="269"/>
    </row>
    <row r="53" spans="1:5" x14ac:dyDescent="0.2">
      <c r="D53" s="268"/>
      <c r="E53" s="270"/>
    </row>
    <row r="54" spans="1:5" s="269" customFormat="1" ht="16.5" x14ac:dyDescent="0.2">
      <c r="A54" s="267"/>
      <c r="B54" s="267"/>
      <c r="C54" s="267"/>
      <c r="D54" s="268"/>
      <c r="E54" s="267"/>
    </row>
    <row r="55" spans="1:5" ht="16.5" x14ac:dyDescent="0.2">
      <c r="B55" s="269"/>
      <c r="C55" s="269"/>
      <c r="D55" s="269"/>
      <c r="E55" s="269"/>
    </row>
    <row r="56" spans="1:5" ht="16.5" x14ac:dyDescent="0.2">
      <c r="B56" s="269"/>
      <c r="C56" s="269"/>
      <c r="D56" s="269"/>
      <c r="E56" s="269"/>
    </row>
    <row r="57" spans="1:5" x14ac:dyDescent="0.2">
      <c r="D57" s="268"/>
    </row>
    <row r="58" spans="1:5" x14ac:dyDescent="0.2">
      <c r="D58" s="268"/>
    </row>
    <row r="59" spans="1:5" x14ac:dyDescent="0.2">
      <c r="D59" s="268"/>
    </row>
    <row r="60" spans="1:5" s="269" customFormat="1" ht="16.5" x14ac:dyDescent="0.2">
      <c r="A60" s="267"/>
      <c r="B60" s="267"/>
      <c r="C60" s="267"/>
      <c r="D60" s="268"/>
      <c r="E60" s="267"/>
    </row>
    <row r="61" spans="1:5" x14ac:dyDescent="0.2">
      <c r="D61" s="268"/>
    </row>
    <row r="62" spans="1:5" x14ac:dyDescent="0.2">
      <c r="D62" s="268"/>
    </row>
    <row r="63" spans="1:5" x14ac:dyDescent="0.2">
      <c r="D63" s="268"/>
    </row>
    <row r="64" spans="1:5" x14ac:dyDescent="0.2">
      <c r="D64" s="268"/>
    </row>
    <row r="65" spans="1:5" ht="16.5" x14ac:dyDescent="0.2">
      <c r="B65" s="269"/>
      <c r="C65" s="269"/>
      <c r="D65" s="269"/>
      <c r="E65" s="269"/>
    </row>
    <row r="66" spans="1:5" x14ac:dyDescent="0.2">
      <c r="D66" s="268"/>
    </row>
    <row r="67" spans="1:5" x14ac:dyDescent="0.2">
      <c r="D67" s="268"/>
    </row>
    <row r="68" spans="1:5" s="269" customFormat="1" ht="16.5" x14ac:dyDescent="0.2">
      <c r="A68" s="267"/>
      <c r="B68" s="267"/>
      <c r="C68" s="267"/>
      <c r="D68" s="268"/>
      <c r="E68" s="267"/>
    </row>
    <row r="69" spans="1:5" x14ac:dyDescent="0.2">
      <c r="D69" s="268"/>
    </row>
    <row r="71" spans="1:5" ht="16.5" x14ac:dyDescent="0.2">
      <c r="B71" s="269"/>
      <c r="C71" s="269"/>
      <c r="D71" s="269"/>
      <c r="E71" s="269"/>
    </row>
    <row r="72" spans="1:5" x14ac:dyDescent="0.2">
      <c r="D72" s="268"/>
    </row>
    <row r="73" spans="1:5" x14ac:dyDescent="0.2">
      <c r="D73" s="268"/>
    </row>
    <row r="74" spans="1:5" s="269" customFormat="1" ht="16.5" x14ac:dyDescent="0.2">
      <c r="A74" s="267"/>
      <c r="B74" s="267"/>
      <c r="C74" s="267"/>
      <c r="D74" s="268"/>
      <c r="E74" s="267"/>
    </row>
    <row r="75" spans="1:5" s="269" customFormat="1" ht="16.5" x14ac:dyDescent="0.2">
      <c r="A75" s="267"/>
      <c r="B75" s="267"/>
      <c r="C75" s="267"/>
      <c r="D75" s="268"/>
      <c r="E75" s="267"/>
    </row>
    <row r="76" spans="1:5" x14ac:dyDescent="0.2">
      <c r="D76" s="268"/>
    </row>
    <row r="77" spans="1:5" s="269" customFormat="1" ht="16.5" x14ac:dyDescent="0.2">
      <c r="A77" s="267"/>
      <c r="B77" s="267"/>
      <c r="C77" s="267"/>
      <c r="D77" s="268"/>
      <c r="E77" s="267"/>
    </row>
    <row r="78" spans="1:5" s="269" customFormat="1" ht="16.5" x14ac:dyDescent="0.2">
      <c r="A78" s="267"/>
      <c r="B78" s="267"/>
      <c r="C78" s="267"/>
      <c r="D78" s="268"/>
      <c r="E78" s="267"/>
    </row>
    <row r="79" spans="1:5" ht="16.5" x14ac:dyDescent="0.2">
      <c r="B79" s="269"/>
      <c r="C79" s="269"/>
      <c r="D79" s="269"/>
      <c r="E79" s="269"/>
    </row>
    <row r="80" spans="1:5" x14ac:dyDescent="0.2">
      <c r="D80" s="268"/>
    </row>
    <row r="81" spans="2:5" x14ac:dyDescent="0.2">
      <c r="D81" s="268"/>
    </row>
    <row r="82" spans="2:5" x14ac:dyDescent="0.2">
      <c r="D82" s="268"/>
    </row>
    <row r="83" spans="2:5" ht="16.5" x14ac:dyDescent="0.2">
      <c r="B83" s="269"/>
      <c r="C83" s="269"/>
      <c r="D83" s="269"/>
    </row>
    <row r="84" spans="2:5" x14ac:dyDescent="0.2">
      <c r="D84" s="268"/>
    </row>
    <row r="85" spans="2:5" ht="16.5" x14ac:dyDescent="0.2">
      <c r="D85" s="268"/>
      <c r="E85" s="269"/>
    </row>
    <row r="86" spans="2:5" ht="16.5" x14ac:dyDescent="0.2">
      <c r="B86" s="269"/>
      <c r="C86" s="269"/>
      <c r="D86" s="269"/>
      <c r="E86" s="269"/>
    </row>
    <row r="87" spans="2:5" x14ac:dyDescent="0.2">
      <c r="D87" s="268"/>
    </row>
    <row r="88" spans="2:5" ht="16.5" x14ac:dyDescent="0.2">
      <c r="D88" s="268"/>
      <c r="E88" s="269"/>
    </row>
    <row r="89" spans="2:5" ht="16.5" x14ac:dyDescent="0.2">
      <c r="B89" s="269"/>
      <c r="C89" s="269"/>
      <c r="D89" s="269"/>
      <c r="E89" s="269"/>
    </row>
    <row r="90" spans="2:5" x14ac:dyDescent="0.2">
      <c r="D90" s="268"/>
    </row>
    <row r="91" spans="2:5" x14ac:dyDescent="0.2">
      <c r="D91" s="268"/>
    </row>
    <row r="92" spans="2:5" x14ac:dyDescent="0.2">
      <c r="D92" s="268"/>
    </row>
    <row r="93" spans="2:5" ht="16.5" x14ac:dyDescent="0.2">
      <c r="B93" s="269"/>
      <c r="C93" s="269"/>
      <c r="D93" s="269"/>
    </row>
    <row r="94" spans="2:5" x14ac:dyDescent="0.2">
      <c r="D94" s="268"/>
    </row>
    <row r="95" spans="2:5" x14ac:dyDescent="0.2">
      <c r="D95" s="268"/>
    </row>
    <row r="96" spans="2:5" x14ac:dyDescent="0.2">
      <c r="D96" s="268"/>
    </row>
    <row r="97" spans="1:5" ht="16.5" x14ac:dyDescent="0.2">
      <c r="B97" s="269"/>
      <c r="C97" s="269"/>
      <c r="D97" s="269"/>
    </row>
    <row r="98" spans="1:5" x14ac:dyDescent="0.2">
      <c r="D98" s="268"/>
    </row>
    <row r="100" spans="1:5" ht="16.5" x14ac:dyDescent="0.2">
      <c r="B100" s="269"/>
      <c r="C100" s="269"/>
      <c r="D100" s="269"/>
    </row>
    <row r="101" spans="1:5" x14ac:dyDescent="0.2">
      <c r="D101" s="268"/>
    </row>
    <row r="102" spans="1:5" x14ac:dyDescent="0.2">
      <c r="D102" s="268"/>
    </row>
    <row r="103" spans="1:5" ht="16.5" x14ac:dyDescent="0.2">
      <c r="B103" s="269"/>
      <c r="C103" s="269"/>
      <c r="D103" s="269"/>
    </row>
    <row r="104" spans="1:5" x14ac:dyDescent="0.2">
      <c r="D104" s="268"/>
    </row>
    <row r="105" spans="1:5" x14ac:dyDescent="0.2">
      <c r="D105" s="268"/>
    </row>
    <row r="106" spans="1:5" x14ac:dyDescent="0.2">
      <c r="D106" s="268"/>
    </row>
    <row r="107" spans="1:5" ht="16.5" x14ac:dyDescent="0.2">
      <c r="B107" s="269"/>
      <c r="C107" s="269"/>
      <c r="D107" s="269"/>
    </row>
    <row r="108" spans="1:5" x14ac:dyDescent="0.2">
      <c r="D108" s="268"/>
    </row>
    <row r="109" spans="1:5" x14ac:dyDescent="0.2">
      <c r="D109" s="268"/>
    </row>
    <row r="111" spans="1:5" ht="16.5" x14ac:dyDescent="0.2">
      <c r="B111" s="269"/>
      <c r="C111" s="269"/>
      <c r="D111" s="269"/>
    </row>
    <row r="112" spans="1:5" s="269" customFormat="1" ht="16.5" x14ac:dyDescent="0.2">
      <c r="A112" s="267"/>
      <c r="B112" s="267"/>
      <c r="C112" s="267"/>
      <c r="D112" s="268"/>
      <c r="E112" s="267"/>
    </row>
    <row r="113" spans="2:5" x14ac:dyDescent="0.2">
      <c r="D113" s="268"/>
    </row>
    <row r="114" spans="2:5" x14ac:dyDescent="0.2">
      <c r="D114" s="268"/>
    </row>
    <row r="115" spans="2:5" ht="16.5" x14ac:dyDescent="0.2">
      <c r="B115" s="269"/>
      <c r="C115" s="269"/>
      <c r="D115" s="269"/>
      <c r="E115" s="269"/>
    </row>
    <row r="116" spans="2:5" ht="16.5" x14ac:dyDescent="0.2">
      <c r="B116" s="269"/>
      <c r="C116" s="269"/>
      <c r="D116" s="269"/>
      <c r="E116" s="269"/>
    </row>
    <row r="117" spans="2:5" x14ac:dyDescent="0.2">
      <c r="D117" s="268"/>
    </row>
    <row r="118" spans="2:5" x14ac:dyDescent="0.2">
      <c r="D118" s="268"/>
    </row>
    <row r="119" spans="2:5" x14ac:dyDescent="0.2">
      <c r="D119" s="268"/>
    </row>
    <row r="120" spans="2:5" x14ac:dyDescent="0.2">
      <c r="D120" s="268"/>
    </row>
    <row r="121" spans="2:5" ht="16.5" x14ac:dyDescent="0.2">
      <c r="B121" s="269"/>
      <c r="C121" s="269"/>
      <c r="D121" s="269"/>
    </row>
    <row r="122" spans="2:5" x14ac:dyDescent="0.2">
      <c r="D122" s="268"/>
    </row>
    <row r="123" spans="2:5" ht="16.5" x14ac:dyDescent="0.2">
      <c r="D123" s="268"/>
      <c r="E123" s="269"/>
    </row>
    <row r="124" spans="2:5" x14ac:dyDescent="0.2">
      <c r="D124" s="268"/>
    </row>
    <row r="125" spans="2:5" ht="16.5" x14ac:dyDescent="0.2">
      <c r="B125" s="269"/>
      <c r="C125" s="269"/>
      <c r="D125" s="269"/>
    </row>
    <row r="126" spans="2:5" x14ac:dyDescent="0.2">
      <c r="D126" s="268"/>
    </row>
    <row r="127" spans="2:5" x14ac:dyDescent="0.2">
      <c r="D127" s="268"/>
    </row>
    <row r="128" spans="2:5" x14ac:dyDescent="0.2">
      <c r="D128" s="268"/>
    </row>
    <row r="129" spans="2:4" x14ac:dyDescent="0.2">
      <c r="D129" s="268"/>
    </row>
    <row r="130" spans="2:4" ht="16.5" x14ac:dyDescent="0.2">
      <c r="B130" s="269"/>
      <c r="C130" s="269"/>
      <c r="D130" s="269"/>
    </row>
    <row r="131" spans="2:4" x14ac:dyDescent="0.2">
      <c r="D131" s="268"/>
    </row>
    <row r="132" spans="2:4" x14ac:dyDescent="0.2">
      <c r="D132" s="268"/>
    </row>
    <row r="133" spans="2:4" x14ac:dyDescent="0.2">
      <c r="D133" s="268"/>
    </row>
    <row r="134" spans="2:4" ht="16.5" x14ac:dyDescent="0.2">
      <c r="B134" s="269"/>
      <c r="C134" s="269"/>
      <c r="D134" s="269"/>
    </row>
    <row r="135" spans="2:4" x14ac:dyDescent="0.2">
      <c r="D135" s="268"/>
    </row>
    <row r="136" spans="2:4" x14ac:dyDescent="0.2">
      <c r="D136" s="268"/>
    </row>
    <row r="137" spans="2:4" x14ac:dyDescent="0.2">
      <c r="D137" s="268"/>
    </row>
    <row r="138" spans="2:4" ht="16.5" x14ac:dyDescent="0.2">
      <c r="B138" s="269"/>
      <c r="C138" s="269"/>
      <c r="D138" s="269"/>
    </row>
    <row r="139" spans="2:4" x14ac:dyDescent="0.2">
      <c r="D139" s="268"/>
    </row>
    <row r="140" spans="2:4" x14ac:dyDescent="0.2">
      <c r="D140" s="268"/>
    </row>
    <row r="141" spans="2:4" ht="16.5" x14ac:dyDescent="0.2">
      <c r="B141" s="269"/>
      <c r="C141" s="269"/>
      <c r="D141" s="269"/>
    </row>
    <row r="142" spans="2:4" x14ac:dyDescent="0.2">
      <c r="D142" s="268"/>
    </row>
    <row r="144" spans="2:4" ht="16.5" x14ac:dyDescent="0.2">
      <c r="B144" s="269"/>
      <c r="C144" s="269"/>
      <c r="D144" s="269"/>
    </row>
    <row r="145" spans="2:4" x14ac:dyDescent="0.2">
      <c r="D145" s="268"/>
    </row>
    <row r="146" spans="2:4" x14ac:dyDescent="0.2">
      <c r="D146" s="268"/>
    </row>
    <row r="147" spans="2:4" x14ac:dyDescent="0.2">
      <c r="D147" s="268"/>
    </row>
    <row r="148" spans="2:4" ht="16.5" x14ac:dyDescent="0.2">
      <c r="B148" s="269"/>
      <c r="C148" s="269"/>
      <c r="D148" s="269"/>
    </row>
    <row r="149" spans="2:4" x14ac:dyDescent="0.2">
      <c r="D149" s="268"/>
    </row>
    <row r="150" spans="2:4" x14ac:dyDescent="0.2">
      <c r="D150" s="268"/>
    </row>
    <row r="151" spans="2:4" ht="16.5" x14ac:dyDescent="0.2">
      <c r="B151" s="269"/>
      <c r="C151" s="269"/>
      <c r="D151" s="269"/>
    </row>
    <row r="152" spans="2:4" x14ac:dyDescent="0.2">
      <c r="D152" s="268"/>
    </row>
    <row r="153" spans="2:4" x14ac:dyDescent="0.2">
      <c r="D153" s="268"/>
    </row>
    <row r="154" spans="2:4" ht="16.5" x14ac:dyDescent="0.2">
      <c r="B154" s="269"/>
      <c r="C154" s="269"/>
      <c r="D154" s="269"/>
    </row>
    <row r="155" spans="2:4" x14ac:dyDescent="0.2">
      <c r="D155" s="268"/>
    </row>
    <row r="156" spans="2:4" x14ac:dyDescent="0.2">
      <c r="D156" s="268"/>
    </row>
    <row r="157" spans="2:4" x14ac:dyDescent="0.2">
      <c r="D157" s="268"/>
    </row>
    <row r="158" spans="2:4" x14ac:dyDescent="0.2">
      <c r="D158" s="268"/>
    </row>
    <row r="159" spans="2:4" x14ac:dyDescent="0.2">
      <c r="D159" s="268"/>
    </row>
  </sheetData>
  <mergeCells count="27">
    <mergeCell ref="A41:E41"/>
    <mergeCell ref="A36:E36"/>
    <mergeCell ref="A30:E30"/>
    <mergeCell ref="A37:E37"/>
    <mergeCell ref="A38:E38"/>
    <mergeCell ref="A39:E39"/>
    <mergeCell ref="A40:E40"/>
    <mergeCell ref="A31:E31"/>
    <mergeCell ref="A32:E32"/>
    <mergeCell ref="A33:E33"/>
    <mergeCell ref="A34:E34"/>
    <mergeCell ref="A35:E35"/>
    <mergeCell ref="A25:E25"/>
    <mergeCell ref="A26:E26"/>
    <mergeCell ref="A27:E27"/>
    <mergeCell ref="A28:E28"/>
    <mergeCell ref="A29:E29"/>
    <mergeCell ref="A1:E1"/>
    <mergeCell ref="A24:E24"/>
    <mergeCell ref="A9:E9"/>
    <mergeCell ref="A10:E10"/>
    <mergeCell ref="A18:E18"/>
    <mergeCell ref="A23:E23"/>
    <mergeCell ref="A19:E19"/>
    <mergeCell ref="A20:E20"/>
    <mergeCell ref="A21:E21"/>
    <mergeCell ref="A22:E22"/>
  </mergeCells>
  <printOptions horizontalCentered="1" gridLines="1"/>
  <pageMargins left="0.75" right="0.75" top="1" bottom="1" header="0.25" footer="0.5"/>
  <pageSetup scale="99" firstPageNumber="12" orientation="portrait" r:id="rId1"/>
  <headerFooter alignWithMargins="0">
    <oddHeader>&amp;C&amp;"Comic Sans MS,Bold"&amp;12 1888 MILLS</oddHeader>
    <oddFooter>&amp;C&amp;P&amp;RPRICES SUBJECT TO CHANGE</oddFooter>
  </headerFooter>
  <rowBreaks count="1" manualBreakCount="1">
    <brk id="39" max="4" man="1"/>
  </rowBreaks>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codeName="Sheet28">
    <tabColor theme="9" tint="0.39997558519241921"/>
  </sheetPr>
  <dimension ref="A1:G201"/>
  <sheetViews>
    <sheetView zoomScaleNormal="100" workbookViewId="0">
      <selection activeCell="A49" sqref="A49:G49"/>
    </sheetView>
  </sheetViews>
  <sheetFormatPr defaultColWidth="9.140625" defaultRowHeight="15" x14ac:dyDescent="0.2"/>
  <cols>
    <col min="1" max="1" width="14.7109375" style="9" customWidth="1"/>
    <col min="2" max="2" width="21.7109375" style="9" customWidth="1"/>
    <col min="3" max="3" width="10.7109375" style="9" customWidth="1"/>
    <col min="4" max="4" width="10.7109375" style="11" customWidth="1"/>
    <col min="5" max="7" width="10.7109375" style="9" customWidth="1"/>
    <col min="8" max="16384" width="9.140625" style="9"/>
  </cols>
  <sheetData>
    <row r="1" spans="1:7" ht="60" customHeight="1" x14ac:dyDescent="0.2">
      <c r="A1" s="516" t="s">
        <v>478</v>
      </c>
      <c r="B1" s="517"/>
      <c r="C1" s="517"/>
      <c r="D1" s="517"/>
      <c r="E1" s="517"/>
      <c r="F1" s="517"/>
      <c r="G1" s="517"/>
    </row>
    <row r="2" spans="1:7" s="11" customFormat="1" ht="12.75" customHeight="1" x14ac:dyDescent="0.2">
      <c r="A2" s="523" t="s">
        <v>477</v>
      </c>
      <c r="B2" s="523"/>
      <c r="C2" s="523"/>
      <c r="D2" s="523"/>
      <c r="E2" s="523"/>
      <c r="F2" s="523"/>
      <c r="G2" s="523"/>
    </row>
    <row r="3" spans="1:7" s="11" customFormat="1" ht="12.75" customHeight="1" x14ac:dyDescent="0.2">
      <c r="A3" s="10" t="s">
        <v>228</v>
      </c>
      <c r="B3" s="10" t="s">
        <v>5</v>
      </c>
      <c r="C3" s="10" t="s">
        <v>37</v>
      </c>
      <c r="D3" s="10" t="s">
        <v>458</v>
      </c>
      <c r="E3" s="10" t="s">
        <v>62</v>
      </c>
      <c r="F3" s="10" t="s">
        <v>413</v>
      </c>
      <c r="G3" s="10" t="s">
        <v>102</v>
      </c>
    </row>
    <row r="4" spans="1:7" s="11" customFormat="1" ht="12.75" customHeight="1" x14ac:dyDescent="0.2">
      <c r="A4" s="11" t="s">
        <v>223</v>
      </c>
      <c r="B4" s="11" t="s">
        <v>476</v>
      </c>
      <c r="C4" s="11" t="s">
        <v>221</v>
      </c>
      <c r="D4" s="48">
        <v>15.96</v>
      </c>
      <c r="E4" s="112">
        <v>6</v>
      </c>
      <c r="F4" s="11" t="s">
        <v>475</v>
      </c>
      <c r="G4" s="11">
        <v>21</v>
      </c>
    </row>
    <row r="5" spans="1:7" s="11" customFormat="1" ht="12.75" customHeight="1" x14ac:dyDescent="0.2">
      <c r="A5" s="11" t="s">
        <v>79</v>
      </c>
      <c r="B5" s="11" t="s">
        <v>474</v>
      </c>
      <c r="C5" s="11" t="s">
        <v>217</v>
      </c>
      <c r="D5" s="48">
        <v>19.920000000000002</v>
      </c>
      <c r="E5" s="112">
        <v>6</v>
      </c>
      <c r="F5" s="11" t="s">
        <v>473</v>
      </c>
      <c r="G5" s="11">
        <v>27</v>
      </c>
    </row>
    <row r="6" spans="1:7" s="11" customFormat="1" ht="12.75" customHeight="1" x14ac:dyDescent="0.2">
      <c r="A6" s="466" t="s">
        <v>472</v>
      </c>
      <c r="B6" s="467"/>
      <c r="C6" s="467"/>
      <c r="D6" s="524"/>
      <c r="E6" s="467"/>
      <c r="F6" s="467"/>
      <c r="G6" s="467"/>
    </row>
    <row r="7" spans="1:7" s="11" customFormat="1" ht="12.75" customHeight="1" x14ac:dyDescent="0.2">
      <c r="A7" s="10" t="s">
        <v>471</v>
      </c>
      <c r="B7" s="10" t="s">
        <v>5</v>
      </c>
      <c r="C7" s="10" t="s">
        <v>37</v>
      </c>
      <c r="D7" s="10" t="s">
        <v>458</v>
      </c>
      <c r="E7" s="10" t="s">
        <v>62</v>
      </c>
      <c r="F7" s="10" t="s">
        <v>413</v>
      </c>
      <c r="G7" s="10" t="s">
        <v>102</v>
      </c>
    </row>
    <row r="8" spans="1:7" s="11" customFormat="1" ht="12.75" customHeight="1" x14ac:dyDescent="0.2">
      <c r="A8" s="11" t="s">
        <v>170</v>
      </c>
      <c r="B8" s="11" t="s">
        <v>470</v>
      </c>
      <c r="C8" s="11" t="s">
        <v>213</v>
      </c>
      <c r="D8" s="48">
        <v>69.12</v>
      </c>
      <c r="E8" s="112">
        <v>2</v>
      </c>
      <c r="F8" s="11" t="s">
        <v>467</v>
      </c>
      <c r="G8" s="123">
        <v>36</v>
      </c>
    </row>
    <row r="9" spans="1:7" s="11" customFormat="1" ht="12.75" customHeight="1" x14ac:dyDescent="0.2">
      <c r="A9" s="11" t="s">
        <v>210</v>
      </c>
      <c r="B9" s="11" t="s">
        <v>469</v>
      </c>
      <c r="C9" s="11" t="s">
        <v>468</v>
      </c>
      <c r="D9" s="48">
        <v>76.679999999999993</v>
      </c>
      <c r="E9" s="112">
        <v>2</v>
      </c>
      <c r="F9" s="11" t="s">
        <v>467</v>
      </c>
      <c r="G9" s="123">
        <v>36</v>
      </c>
    </row>
    <row r="10" spans="1:7" s="11" customFormat="1" ht="12.75" customHeight="1" x14ac:dyDescent="0.2">
      <c r="A10" s="11" t="s">
        <v>166</v>
      </c>
      <c r="B10" s="11" t="s">
        <v>466</v>
      </c>
      <c r="C10" s="11" t="s">
        <v>208</v>
      </c>
      <c r="D10" s="48">
        <v>80.64</v>
      </c>
      <c r="E10" s="112">
        <v>2</v>
      </c>
      <c r="F10" s="11" t="s">
        <v>440</v>
      </c>
      <c r="G10" s="123">
        <v>44</v>
      </c>
    </row>
    <row r="11" spans="1:7" s="10" customFormat="1" ht="12.75" customHeight="1" x14ac:dyDescent="0.2">
      <c r="A11" s="11" t="s">
        <v>204</v>
      </c>
      <c r="B11" s="11" t="s">
        <v>465</v>
      </c>
      <c r="C11" s="11" t="s">
        <v>203</v>
      </c>
      <c r="D11" s="48">
        <v>92.88</v>
      </c>
      <c r="E11" s="112">
        <v>2</v>
      </c>
      <c r="F11" s="11" t="s">
        <v>352</v>
      </c>
      <c r="G11" s="123">
        <v>48</v>
      </c>
    </row>
    <row r="12" spans="1:7" s="10" customFormat="1" ht="12.75" customHeight="1" x14ac:dyDescent="0.2">
      <c r="A12" s="11" t="s">
        <v>196</v>
      </c>
      <c r="B12" s="11" t="s">
        <v>464</v>
      </c>
      <c r="C12" s="11" t="s">
        <v>200</v>
      </c>
      <c r="D12" s="48">
        <v>92.52</v>
      </c>
      <c r="E12" s="112">
        <v>1</v>
      </c>
      <c r="F12" s="11" t="s">
        <v>440</v>
      </c>
      <c r="G12" s="123">
        <v>25</v>
      </c>
    </row>
    <row r="13" spans="1:7" s="11" customFormat="1" ht="12.75" customHeight="1" x14ac:dyDescent="0.2">
      <c r="A13" s="11" t="s">
        <v>194</v>
      </c>
      <c r="B13" s="11" t="s">
        <v>463</v>
      </c>
      <c r="C13" s="11" t="s">
        <v>195</v>
      </c>
      <c r="D13" s="48">
        <v>100.92</v>
      </c>
      <c r="E13" s="112">
        <v>1</v>
      </c>
      <c r="F13" s="11" t="s">
        <v>429</v>
      </c>
      <c r="G13" s="123">
        <v>27</v>
      </c>
    </row>
    <row r="14" spans="1:7" s="11" customFormat="1" ht="12.75" customHeight="1" x14ac:dyDescent="0.2">
      <c r="A14" s="11" t="s">
        <v>185</v>
      </c>
      <c r="B14" s="11" t="s">
        <v>462</v>
      </c>
      <c r="C14" s="11" t="s">
        <v>190</v>
      </c>
      <c r="D14" s="48">
        <v>105.83999999999999</v>
      </c>
      <c r="E14" s="112">
        <v>1</v>
      </c>
      <c r="F14" s="11" t="s">
        <v>440</v>
      </c>
      <c r="G14" s="123">
        <v>27</v>
      </c>
    </row>
    <row r="15" spans="1:7" s="11" customFormat="1" ht="12.75" customHeight="1" x14ac:dyDescent="0.2">
      <c r="A15" s="11" t="s">
        <v>183</v>
      </c>
      <c r="B15" s="11" t="s">
        <v>461</v>
      </c>
      <c r="C15" s="11" t="s">
        <v>184</v>
      </c>
      <c r="D15" s="48">
        <v>118.8</v>
      </c>
      <c r="E15" s="112">
        <v>1</v>
      </c>
      <c r="F15" s="11" t="s">
        <v>426</v>
      </c>
      <c r="G15" s="123">
        <v>29</v>
      </c>
    </row>
    <row r="16" spans="1:7" s="10" customFormat="1" ht="12.75" customHeight="1" x14ac:dyDescent="0.2">
      <c r="A16" s="466" t="s">
        <v>460</v>
      </c>
      <c r="B16" s="466"/>
      <c r="C16" s="466"/>
      <c r="D16" s="466"/>
      <c r="E16" s="466"/>
      <c r="F16" s="466"/>
      <c r="G16" s="466"/>
    </row>
    <row r="17" spans="1:7" s="11" customFormat="1" ht="12.75" customHeight="1" x14ac:dyDescent="0.2">
      <c r="A17" s="10" t="s">
        <v>459</v>
      </c>
      <c r="B17" s="10" t="s">
        <v>5</v>
      </c>
      <c r="C17" s="10" t="s">
        <v>37</v>
      </c>
      <c r="D17" s="10" t="s">
        <v>458</v>
      </c>
      <c r="E17" s="10" t="s">
        <v>62</v>
      </c>
      <c r="F17" s="10" t="s">
        <v>413</v>
      </c>
      <c r="G17" s="10" t="s">
        <v>102</v>
      </c>
    </row>
    <row r="18" spans="1:7" s="11" customFormat="1" ht="12.75" customHeight="1" x14ac:dyDescent="0.2">
      <c r="A18" s="11" t="s">
        <v>170</v>
      </c>
      <c r="B18" s="11" t="s">
        <v>457</v>
      </c>
      <c r="C18" s="11" t="s">
        <v>456</v>
      </c>
      <c r="D18" s="48">
        <v>69.239999999999995</v>
      </c>
      <c r="E18" s="112">
        <v>2</v>
      </c>
      <c r="F18" s="11" t="s">
        <v>352</v>
      </c>
      <c r="G18" s="11">
        <v>30</v>
      </c>
    </row>
    <row r="19" spans="1:7" s="10" customFormat="1" ht="12.75" customHeight="1" x14ac:dyDescent="0.2">
      <c r="A19" s="11" t="s">
        <v>81</v>
      </c>
      <c r="B19" s="11" t="s">
        <v>455</v>
      </c>
      <c r="C19" s="11" t="s">
        <v>454</v>
      </c>
      <c r="D19" s="48">
        <v>77.16</v>
      </c>
      <c r="E19" s="112">
        <v>2</v>
      </c>
      <c r="F19" s="11" t="s">
        <v>352</v>
      </c>
      <c r="G19" s="11">
        <v>38</v>
      </c>
    </row>
    <row r="20" spans="1:7" s="11" customFormat="1" ht="12.75" customHeight="1" x14ac:dyDescent="0.2">
      <c r="A20" s="11" t="s">
        <v>166</v>
      </c>
      <c r="B20" s="11" t="s">
        <v>453</v>
      </c>
      <c r="C20" s="11" t="s">
        <v>452</v>
      </c>
      <c r="D20" s="48">
        <v>82.32</v>
      </c>
      <c r="E20" s="112">
        <v>2</v>
      </c>
      <c r="F20" s="11" t="s">
        <v>451</v>
      </c>
      <c r="G20" s="11">
        <v>39</v>
      </c>
    </row>
    <row r="21" spans="1:7" s="10" customFormat="1" ht="12.75" customHeight="1" x14ac:dyDescent="0.2">
      <c r="A21" s="11" t="s">
        <v>80</v>
      </c>
      <c r="B21" s="11" t="s">
        <v>449</v>
      </c>
      <c r="C21" s="11" t="s">
        <v>448</v>
      </c>
      <c r="D21" s="48">
        <v>86.88</v>
      </c>
      <c r="E21" s="112">
        <v>1</v>
      </c>
      <c r="F21" s="11" t="s">
        <v>426</v>
      </c>
      <c r="G21" s="11">
        <v>22</v>
      </c>
    </row>
    <row r="22" spans="1:7" s="10" customFormat="1" ht="12.75" customHeight="1" x14ac:dyDescent="0.2">
      <c r="A22" s="11" t="s">
        <v>80</v>
      </c>
      <c r="B22" s="11" t="s">
        <v>447</v>
      </c>
      <c r="C22" s="11" t="s">
        <v>446</v>
      </c>
      <c r="D22" s="48">
        <v>96.36</v>
      </c>
      <c r="E22" s="112">
        <v>1</v>
      </c>
      <c r="F22" s="11" t="s">
        <v>443</v>
      </c>
      <c r="G22" s="11">
        <v>24</v>
      </c>
    </row>
    <row r="23" spans="1:7" s="11" customFormat="1" ht="12.75" customHeight="1" x14ac:dyDescent="0.2">
      <c r="A23" s="11" t="s">
        <v>79</v>
      </c>
      <c r="B23" s="11" t="s">
        <v>445</v>
      </c>
      <c r="C23" s="11" t="s">
        <v>444</v>
      </c>
      <c r="D23" s="48">
        <v>102.72</v>
      </c>
      <c r="E23" s="112">
        <v>1</v>
      </c>
      <c r="F23" s="11" t="s">
        <v>443</v>
      </c>
      <c r="G23" s="11">
        <v>26</v>
      </c>
    </row>
    <row r="24" spans="1:7" s="11" customFormat="1" ht="12.75" customHeight="1" x14ac:dyDescent="0.2">
      <c r="A24" s="11" t="s">
        <v>79</v>
      </c>
      <c r="B24" s="11" t="s">
        <v>442</v>
      </c>
      <c r="C24" s="11" t="s">
        <v>441</v>
      </c>
      <c r="D24" s="48">
        <v>116.64</v>
      </c>
      <c r="E24" s="112">
        <v>1</v>
      </c>
      <c r="F24" s="11" t="s">
        <v>440</v>
      </c>
      <c r="G24" s="11">
        <v>28</v>
      </c>
    </row>
    <row r="25" spans="1:7" s="11" customFormat="1" ht="12.75" customHeight="1" x14ac:dyDescent="0.2">
      <c r="A25" s="466" t="s">
        <v>439</v>
      </c>
      <c r="B25" s="466"/>
      <c r="C25" s="466"/>
      <c r="D25" s="466"/>
      <c r="E25" s="466"/>
      <c r="F25" s="466"/>
      <c r="G25" s="466"/>
    </row>
    <row r="26" spans="1:7" s="11" customFormat="1" ht="12.75" customHeight="1" x14ac:dyDescent="0.2">
      <c r="A26" s="466" t="s">
        <v>438</v>
      </c>
      <c r="B26" s="466"/>
      <c r="C26" s="466"/>
      <c r="D26" s="466"/>
      <c r="E26" s="466"/>
      <c r="F26" s="466"/>
      <c r="G26" s="466"/>
    </row>
    <row r="27" spans="1:7" s="11" customFormat="1" ht="12.75" customHeight="1" x14ac:dyDescent="0.2">
      <c r="A27" s="122" t="s">
        <v>437</v>
      </c>
      <c r="B27" s="10" t="s">
        <v>5</v>
      </c>
      <c r="C27" s="10" t="s">
        <v>37</v>
      </c>
      <c r="D27" s="10" t="s">
        <v>26</v>
      </c>
      <c r="E27" s="10" t="s">
        <v>414</v>
      </c>
      <c r="F27" s="10" t="s">
        <v>413</v>
      </c>
      <c r="G27" s="10" t="s">
        <v>102</v>
      </c>
    </row>
    <row r="28" spans="1:7" s="11" customFormat="1" ht="12.75" customHeight="1" x14ac:dyDescent="0.2">
      <c r="A28" s="11" t="s">
        <v>82</v>
      </c>
      <c r="B28" s="11" t="s">
        <v>436</v>
      </c>
      <c r="C28" s="11" t="s">
        <v>435</v>
      </c>
      <c r="D28" s="48">
        <v>19.950000000000003</v>
      </c>
      <c r="E28" s="112">
        <v>6</v>
      </c>
      <c r="F28" s="11" t="s">
        <v>432</v>
      </c>
      <c r="G28" s="11">
        <v>14</v>
      </c>
    </row>
    <row r="29" spans="1:7" s="11" customFormat="1" ht="12.75" customHeight="1" x14ac:dyDescent="0.2">
      <c r="A29" s="11" t="s">
        <v>81</v>
      </c>
      <c r="B29" s="11" t="s">
        <v>434</v>
      </c>
      <c r="C29" s="11" t="s">
        <v>433</v>
      </c>
      <c r="D29" s="48">
        <v>23.700000000000003</v>
      </c>
      <c r="E29" s="112">
        <v>6</v>
      </c>
      <c r="F29" s="11" t="s">
        <v>432</v>
      </c>
      <c r="G29" s="11">
        <v>17</v>
      </c>
    </row>
    <row r="30" spans="1:7" s="10" customFormat="1" ht="12.75" customHeight="1" x14ac:dyDescent="0.2">
      <c r="A30" s="11" t="s">
        <v>80</v>
      </c>
      <c r="B30" s="11" t="s">
        <v>431</v>
      </c>
      <c r="C30" s="11" t="s">
        <v>430</v>
      </c>
      <c r="D30" s="48">
        <v>26.150000000000002</v>
      </c>
      <c r="E30" s="112">
        <v>6</v>
      </c>
      <c r="F30" s="11" t="s">
        <v>429</v>
      </c>
      <c r="G30" s="11">
        <v>20</v>
      </c>
    </row>
    <row r="31" spans="1:7" s="11" customFormat="1" ht="12.75" customHeight="1" x14ac:dyDescent="0.2">
      <c r="A31" s="11" t="s">
        <v>79</v>
      </c>
      <c r="B31" s="11" t="s">
        <v>428</v>
      </c>
      <c r="C31" s="11" t="s">
        <v>427</v>
      </c>
      <c r="D31" s="48">
        <v>29.25</v>
      </c>
      <c r="E31" s="112">
        <v>6</v>
      </c>
      <c r="F31" s="11" t="s">
        <v>426</v>
      </c>
      <c r="G31" s="11">
        <v>23</v>
      </c>
    </row>
    <row r="32" spans="1:7" s="11" customFormat="1" ht="12.75" customHeight="1" x14ac:dyDescent="0.2">
      <c r="A32" s="466" t="s">
        <v>425</v>
      </c>
      <c r="B32" s="466"/>
      <c r="C32" s="466"/>
      <c r="D32" s="466"/>
      <c r="E32" s="466"/>
      <c r="F32" s="466"/>
      <c r="G32" s="466"/>
    </row>
    <row r="33" spans="1:7" s="11" customFormat="1" ht="12.75" customHeight="1" x14ac:dyDescent="0.2">
      <c r="A33" s="10" t="s">
        <v>372</v>
      </c>
      <c r="B33" s="10" t="s">
        <v>5</v>
      </c>
      <c r="C33" s="10" t="s">
        <v>37</v>
      </c>
      <c r="D33" s="10" t="s">
        <v>26</v>
      </c>
      <c r="E33" s="10" t="s">
        <v>414</v>
      </c>
      <c r="F33" s="10" t="s">
        <v>413</v>
      </c>
      <c r="G33" s="10" t="s">
        <v>102</v>
      </c>
    </row>
    <row r="34" spans="1:7" s="11" customFormat="1" ht="12.75" customHeight="1" x14ac:dyDescent="0.2">
      <c r="A34" s="11" t="s">
        <v>223</v>
      </c>
      <c r="B34" s="11" t="s">
        <v>424</v>
      </c>
      <c r="C34" s="11" t="s">
        <v>423</v>
      </c>
      <c r="D34" s="48">
        <v>3</v>
      </c>
      <c r="E34" s="112">
        <v>24</v>
      </c>
      <c r="F34" s="11" t="s">
        <v>422</v>
      </c>
      <c r="G34" s="11">
        <v>8</v>
      </c>
    </row>
    <row r="35" spans="1:7" s="11" customFormat="1" ht="12.75" customHeight="1" x14ac:dyDescent="0.2">
      <c r="A35" s="11" t="s">
        <v>80</v>
      </c>
      <c r="B35" s="11" t="s">
        <v>421</v>
      </c>
      <c r="C35" s="11" t="s">
        <v>420</v>
      </c>
      <c r="D35" s="48">
        <v>3.25</v>
      </c>
      <c r="E35" s="112">
        <v>24</v>
      </c>
      <c r="F35" s="11" t="s">
        <v>419</v>
      </c>
      <c r="G35" s="11">
        <v>9</v>
      </c>
    </row>
    <row r="36" spans="1:7" s="11" customFormat="1" ht="12.75" customHeight="1" x14ac:dyDescent="0.2">
      <c r="A36" s="11" t="s">
        <v>79</v>
      </c>
      <c r="B36" s="11" t="s">
        <v>418</v>
      </c>
      <c r="C36" s="11" t="s">
        <v>417</v>
      </c>
      <c r="D36" s="48">
        <v>3.6500000000000004</v>
      </c>
      <c r="E36" s="112">
        <v>24</v>
      </c>
      <c r="F36" s="11" t="s">
        <v>416</v>
      </c>
      <c r="G36" s="11">
        <v>16</v>
      </c>
    </row>
    <row r="37" spans="1:7" s="11" customFormat="1" ht="12.75" customHeight="1" x14ac:dyDescent="0.2">
      <c r="A37" s="482" t="s">
        <v>415</v>
      </c>
      <c r="B37" s="482"/>
      <c r="C37" s="482"/>
      <c r="D37" s="522"/>
      <c r="E37" s="482"/>
      <c r="F37" s="482"/>
      <c r="G37" s="482"/>
    </row>
    <row r="38" spans="1:7" s="11" customFormat="1" ht="12.75" customHeight="1" x14ac:dyDescent="0.2">
      <c r="A38" s="122" t="s">
        <v>935</v>
      </c>
      <c r="B38" s="10" t="s">
        <v>5</v>
      </c>
      <c r="C38" s="10" t="s">
        <v>37</v>
      </c>
      <c r="D38" s="10" t="s">
        <v>26</v>
      </c>
      <c r="E38" s="10" t="s">
        <v>414</v>
      </c>
      <c r="F38" s="10" t="s">
        <v>413</v>
      </c>
      <c r="G38" s="10" t="s">
        <v>102</v>
      </c>
    </row>
    <row r="39" spans="1:7" s="11" customFormat="1" ht="12.75" customHeight="1" x14ac:dyDescent="0.2">
      <c r="A39" s="11" t="s">
        <v>170</v>
      </c>
      <c r="B39" s="11" t="s">
        <v>412</v>
      </c>
      <c r="C39" s="11" t="s">
        <v>169</v>
      </c>
      <c r="D39" s="48">
        <v>10.350000000000001</v>
      </c>
      <c r="E39" s="112">
        <v>6</v>
      </c>
      <c r="F39" s="11" t="s">
        <v>411</v>
      </c>
      <c r="G39" s="11">
        <v>9</v>
      </c>
    </row>
    <row r="40" spans="1:7" s="11" customFormat="1" ht="12.75" customHeight="1" x14ac:dyDescent="0.2">
      <c r="A40" s="11" t="s">
        <v>410</v>
      </c>
      <c r="B40" s="11" t="s">
        <v>409</v>
      </c>
      <c r="C40" s="11" t="s">
        <v>167</v>
      </c>
      <c r="D40" s="48">
        <v>12.4</v>
      </c>
      <c r="E40" s="112">
        <v>6</v>
      </c>
      <c r="F40" s="11" t="s">
        <v>405</v>
      </c>
      <c r="G40" s="11">
        <v>11</v>
      </c>
    </row>
    <row r="41" spans="1:7" s="11" customFormat="1" ht="12.75" customHeight="1" x14ac:dyDescent="0.2">
      <c r="A41" s="11" t="s">
        <v>166</v>
      </c>
      <c r="B41" s="11" t="s">
        <v>408</v>
      </c>
      <c r="C41" s="11" t="s">
        <v>164</v>
      </c>
      <c r="D41" s="48">
        <v>12.600000000000001</v>
      </c>
      <c r="E41" s="112">
        <v>6</v>
      </c>
      <c r="F41" s="11" t="s">
        <v>405</v>
      </c>
      <c r="G41" s="11">
        <v>11</v>
      </c>
    </row>
    <row r="42" spans="1:7" s="11" customFormat="1" ht="12.75" customHeight="1" x14ac:dyDescent="0.2">
      <c r="A42" s="11" t="s">
        <v>80</v>
      </c>
      <c r="B42" s="11" t="s">
        <v>407</v>
      </c>
      <c r="C42" s="11" t="s">
        <v>161</v>
      </c>
      <c r="D42" s="48">
        <v>13.200000000000001</v>
      </c>
      <c r="E42" s="112">
        <v>6</v>
      </c>
      <c r="F42" s="11" t="s">
        <v>405</v>
      </c>
      <c r="G42" s="11">
        <v>12</v>
      </c>
    </row>
    <row r="43" spans="1:7" s="11" customFormat="1" ht="12.75" customHeight="1" x14ac:dyDescent="0.2">
      <c r="A43" s="11" t="s">
        <v>79</v>
      </c>
      <c r="B43" s="11" t="s">
        <v>406</v>
      </c>
      <c r="C43" s="11" t="s">
        <v>158</v>
      </c>
      <c r="D43" s="48">
        <v>15</v>
      </c>
      <c r="E43" s="112">
        <v>6</v>
      </c>
      <c r="F43" s="11" t="s">
        <v>405</v>
      </c>
      <c r="G43" s="11">
        <v>14</v>
      </c>
    </row>
    <row r="44" spans="1:7" s="11" customFormat="1" ht="12.75" customHeight="1" x14ac:dyDescent="0.2">
      <c r="A44" s="482" t="s">
        <v>936</v>
      </c>
      <c r="B44" s="482"/>
      <c r="C44" s="482"/>
      <c r="D44" s="522"/>
      <c r="E44" s="482"/>
      <c r="F44" s="482"/>
      <c r="G44" s="482"/>
    </row>
    <row r="45" spans="1:7" s="11" customFormat="1" ht="12.75" customHeight="1" x14ac:dyDescent="0.2">
      <c r="A45" s="482" t="s">
        <v>404</v>
      </c>
      <c r="B45" s="482"/>
      <c r="C45" s="482"/>
      <c r="D45" s="522"/>
      <c r="E45" s="482"/>
      <c r="F45" s="482"/>
      <c r="G45" s="482"/>
    </row>
    <row r="46" spans="1:7" s="11" customFormat="1" ht="12.75" customHeight="1" x14ac:dyDescent="0.2">
      <c r="A46" s="482" t="s">
        <v>1183</v>
      </c>
      <c r="B46" s="482"/>
      <c r="C46" s="482"/>
      <c r="D46" s="522"/>
      <c r="E46" s="482"/>
      <c r="F46" s="482"/>
      <c r="G46" s="482"/>
    </row>
    <row r="47" spans="1:7" s="11" customFormat="1" ht="12.75" customHeight="1" x14ac:dyDescent="0.2">
      <c r="A47" s="482" t="s">
        <v>934</v>
      </c>
      <c r="B47" s="482"/>
      <c r="C47" s="482"/>
      <c r="D47" s="482"/>
      <c r="E47" s="482"/>
      <c r="F47" s="482"/>
      <c r="G47" s="482"/>
    </row>
    <row r="48" spans="1:7" s="11" customFormat="1" ht="12.75" customHeight="1" x14ac:dyDescent="0.2">
      <c r="A48" s="482" t="s">
        <v>824</v>
      </c>
      <c r="B48" s="482"/>
      <c r="C48" s="482"/>
      <c r="D48" s="482"/>
      <c r="E48" s="482"/>
      <c r="F48" s="482"/>
      <c r="G48" s="482"/>
    </row>
    <row r="49" spans="1:7" s="11" customFormat="1" ht="12.75" customHeight="1" x14ac:dyDescent="0.2">
      <c r="A49" s="521"/>
      <c r="B49" s="521"/>
      <c r="C49" s="521"/>
      <c r="D49" s="521"/>
      <c r="E49" s="521"/>
      <c r="F49" s="521"/>
      <c r="G49" s="521"/>
    </row>
    <row r="50" spans="1:7" s="11" customFormat="1" ht="12.75" customHeight="1" x14ac:dyDescent="0.2">
      <c r="A50" s="521"/>
      <c r="B50" s="521"/>
      <c r="C50" s="521"/>
      <c r="D50" s="521"/>
      <c r="E50" s="521"/>
      <c r="F50" s="521"/>
      <c r="G50" s="521"/>
    </row>
    <row r="51" spans="1:7" s="10" customFormat="1" ht="12.75" customHeight="1" x14ac:dyDescent="0.2">
      <c r="A51" s="488"/>
      <c r="B51" s="488"/>
      <c r="C51" s="488"/>
      <c r="D51" s="488"/>
      <c r="E51" s="488"/>
      <c r="F51" s="488"/>
      <c r="G51" s="488"/>
    </row>
    <row r="52" spans="1:7" s="10" customFormat="1" ht="12.75" customHeight="1" x14ac:dyDescent="0.2">
      <c r="A52" s="521"/>
      <c r="B52" s="521"/>
      <c r="C52" s="521"/>
      <c r="D52" s="521"/>
      <c r="E52" s="521"/>
      <c r="F52" s="521"/>
      <c r="G52" s="521"/>
    </row>
    <row r="53" spans="1:7" s="11" customFormat="1" ht="12.75" customHeight="1" x14ac:dyDescent="0.2">
      <c r="C53" s="10"/>
      <c r="D53" s="10"/>
      <c r="E53" s="10"/>
      <c r="F53" s="10"/>
      <c r="G53" s="10"/>
    </row>
    <row r="54" spans="1:7" s="11" customFormat="1" ht="12.75" customHeight="1" x14ac:dyDescent="0.2">
      <c r="E54" s="112"/>
      <c r="F54" s="10"/>
      <c r="G54" s="10"/>
    </row>
    <row r="55" spans="1:7" s="10" customFormat="1" ht="12.75" customHeight="1" x14ac:dyDescent="0.2">
      <c r="A55" s="11"/>
      <c r="B55" s="11"/>
      <c r="C55" s="11"/>
      <c r="D55" s="11"/>
      <c r="E55" s="112"/>
      <c r="F55" s="11"/>
      <c r="G55" s="11"/>
    </row>
    <row r="56" spans="1:7" s="10" customFormat="1" ht="12.75" customHeight="1" x14ac:dyDescent="0.2">
      <c r="A56" s="11"/>
      <c r="B56" s="11"/>
      <c r="C56" s="11"/>
      <c r="E56" s="112"/>
      <c r="F56" s="11"/>
      <c r="G56" s="11"/>
    </row>
    <row r="57" spans="1:7" s="11" customFormat="1" ht="12.75" customHeight="1" x14ac:dyDescent="0.2">
      <c r="D57" s="10"/>
      <c r="E57" s="112"/>
      <c r="F57" s="10"/>
      <c r="G57" s="10"/>
    </row>
    <row r="58" spans="1:7" s="10" customFormat="1" ht="12.75" customHeight="1" x14ac:dyDescent="0.2">
      <c r="A58" s="11"/>
      <c r="B58" s="11"/>
      <c r="C58" s="11"/>
      <c r="D58" s="11"/>
      <c r="E58" s="112"/>
    </row>
    <row r="59" spans="1:7" s="11" customFormat="1" ht="12.75" customHeight="1" x14ac:dyDescent="0.2">
      <c r="D59" s="10"/>
      <c r="E59" s="112"/>
    </row>
    <row r="60" spans="1:7" s="11" customFormat="1" ht="12.75" customHeight="1" x14ac:dyDescent="0.2">
      <c r="E60" s="112"/>
      <c r="F60" s="10"/>
      <c r="G60" s="10"/>
    </row>
    <row r="61" spans="1:7" s="11" customFormat="1" ht="12.75" customHeight="1" x14ac:dyDescent="0.2">
      <c r="E61" s="112"/>
    </row>
    <row r="62" spans="1:7" s="10" customFormat="1" ht="12.75" customHeight="1" x14ac:dyDescent="0.2">
      <c r="A62" s="111"/>
      <c r="C62" s="11"/>
      <c r="D62" s="11"/>
      <c r="E62" s="11"/>
      <c r="F62" s="11"/>
      <c r="G62" s="11"/>
    </row>
    <row r="63" spans="1:7" s="11" customFormat="1" ht="12.75" customHeight="1" x14ac:dyDescent="0.2">
      <c r="C63" s="10"/>
      <c r="D63" s="10"/>
      <c r="E63" s="10"/>
    </row>
    <row r="64" spans="1:7" s="11" customFormat="1" ht="12.75" customHeight="1" x14ac:dyDescent="0.2">
      <c r="E64" s="112"/>
      <c r="F64" s="10"/>
      <c r="G64" s="10"/>
    </row>
    <row r="65" spans="1:7" s="11" customFormat="1" ht="12.75" customHeight="1" x14ac:dyDescent="0.2">
      <c r="E65" s="112"/>
      <c r="F65" s="121"/>
      <c r="G65" s="121"/>
    </row>
    <row r="66" spans="1:7" s="10" customFormat="1" ht="12.75" customHeight="1" x14ac:dyDescent="0.2">
      <c r="A66" s="11"/>
      <c r="B66" s="11"/>
      <c r="C66" s="11"/>
      <c r="D66" s="11"/>
      <c r="E66" s="112"/>
      <c r="F66" s="121"/>
      <c r="G66" s="121"/>
    </row>
    <row r="67" spans="1:7" s="11" customFormat="1" ht="12.75" customHeight="1" x14ac:dyDescent="0.2">
      <c r="D67" s="10"/>
      <c r="E67" s="112"/>
      <c r="F67" s="121"/>
      <c r="G67" s="121"/>
    </row>
    <row r="68" spans="1:7" s="10" customFormat="1" ht="12.75" customHeight="1" x14ac:dyDescent="0.2">
      <c r="A68" s="11"/>
      <c r="B68" s="11"/>
      <c r="C68" s="11"/>
      <c r="D68" s="11"/>
      <c r="E68" s="112"/>
      <c r="F68" s="121"/>
      <c r="G68" s="121"/>
    </row>
    <row r="69" spans="1:7" s="11" customFormat="1" ht="12.75" customHeight="1" x14ac:dyDescent="0.2">
      <c r="A69" s="111"/>
      <c r="B69" s="10"/>
      <c r="D69" s="10"/>
    </row>
    <row r="70" spans="1:7" s="11" customFormat="1" ht="12.75" customHeight="1" x14ac:dyDescent="0.2">
      <c r="C70" s="10"/>
      <c r="E70" s="10"/>
    </row>
    <row r="71" spans="1:7" s="11" customFormat="1" ht="12.75" customHeight="1" x14ac:dyDescent="0.2">
      <c r="B71" s="115"/>
      <c r="E71" s="112"/>
    </row>
    <row r="72" spans="1:7" s="11" customFormat="1" ht="12.75" customHeight="1" x14ac:dyDescent="0.2">
      <c r="B72" s="115"/>
      <c r="E72" s="112"/>
    </row>
    <row r="73" spans="1:7" s="10" customFormat="1" ht="12.75" customHeight="1" x14ac:dyDescent="0.2">
      <c r="A73" s="11"/>
      <c r="B73" s="115"/>
      <c r="C73" s="11"/>
      <c r="D73" s="11"/>
      <c r="E73" s="112"/>
      <c r="F73" s="11"/>
      <c r="G73" s="11"/>
    </row>
    <row r="74" spans="1:7" s="11" customFormat="1" ht="12.75" customHeight="1" x14ac:dyDescent="0.2">
      <c r="D74" s="10"/>
      <c r="E74" s="112"/>
    </row>
    <row r="75" spans="1:7" s="11" customFormat="1" ht="12.75" customHeight="1" x14ac:dyDescent="0.2">
      <c r="A75" s="111"/>
      <c r="B75" s="10"/>
    </row>
    <row r="76" spans="1:7" s="11" customFormat="1" ht="12.75" customHeight="1" x14ac:dyDescent="0.2">
      <c r="B76" s="115"/>
      <c r="C76" s="10"/>
      <c r="E76" s="10"/>
    </row>
    <row r="77" spans="1:7" s="11" customFormat="1" ht="12.75" customHeight="1" x14ac:dyDescent="0.2">
      <c r="B77" s="115"/>
      <c r="E77" s="112"/>
    </row>
    <row r="78" spans="1:7" s="10" customFormat="1" ht="12.75" customHeight="1" x14ac:dyDescent="0.2">
      <c r="A78" s="11"/>
      <c r="B78" s="115"/>
      <c r="C78" s="11"/>
      <c r="D78" s="11"/>
      <c r="E78" s="112"/>
      <c r="F78" s="11"/>
      <c r="G78" s="11"/>
    </row>
    <row r="79" spans="1:7" s="10" customFormat="1" ht="12.75" customHeight="1" x14ac:dyDescent="0.2">
      <c r="A79" s="11"/>
      <c r="B79" s="11"/>
      <c r="C79" s="11"/>
      <c r="E79" s="112"/>
      <c r="F79" s="11"/>
      <c r="G79" s="11"/>
    </row>
    <row r="80" spans="1:7" s="11" customFormat="1" ht="12.75" customHeight="1" x14ac:dyDescent="0.2">
      <c r="D80" s="10"/>
      <c r="E80" s="112"/>
    </row>
    <row r="81" spans="1:7" s="11" customFormat="1" ht="12.75" customHeight="1" x14ac:dyDescent="0.2">
      <c r="A81" s="111"/>
      <c r="B81" s="10"/>
    </row>
    <row r="82" spans="1:7" s="11" customFormat="1" ht="12.75" customHeight="1" x14ac:dyDescent="0.2">
      <c r="B82" s="115"/>
      <c r="C82" s="10"/>
      <c r="E82" s="10"/>
    </row>
    <row r="83" spans="1:7" s="10" customFormat="1" ht="12.75" customHeight="1" x14ac:dyDescent="0.2">
      <c r="A83" s="11"/>
      <c r="B83" s="115"/>
      <c r="C83" s="11"/>
      <c r="D83" s="11"/>
      <c r="E83" s="112"/>
      <c r="F83" s="11"/>
      <c r="G83" s="11"/>
    </row>
    <row r="84" spans="1:7" s="10" customFormat="1" ht="12.75" customHeight="1" x14ac:dyDescent="0.2">
      <c r="A84" s="11"/>
      <c r="B84" s="115"/>
      <c r="C84" s="11"/>
      <c r="E84" s="112"/>
      <c r="F84" s="11"/>
      <c r="G84" s="11"/>
    </row>
    <row r="85" spans="1:7" x14ac:dyDescent="0.2">
      <c r="A85" s="11"/>
      <c r="B85" s="11"/>
      <c r="C85" s="11"/>
      <c r="D85" s="10"/>
      <c r="E85" s="112"/>
      <c r="F85" s="11"/>
      <c r="G85" s="11"/>
    </row>
    <row r="86" spans="1:7" x14ac:dyDescent="0.2">
      <c r="A86" s="11"/>
      <c r="B86" s="11"/>
      <c r="C86" s="11"/>
      <c r="E86" s="112"/>
      <c r="F86" s="11"/>
      <c r="G86" s="11"/>
    </row>
    <row r="87" spans="1:7" ht="16.5" x14ac:dyDescent="0.2">
      <c r="A87" s="117"/>
      <c r="B87" s="116"/>
      <c r="C87" s="11"/>
      <c r="E87" s="11"/>
      <c r="F87" s="11"/>
      <c r="G87" s="11"/>
    </row>
    <row r="88" spans="1:7" x14ac:dyDescent="0.2">
      <c r="C88" s="10"/>
      <c r="E88" s="10"/>
      <c r="F88" s="11"/>
      <c r="G88" s="11"/>
    </row>
    <row r="89" spans="1:7" x14ac:dyDescent="0.2">
      <c r="C89" s="11"/>
      <c r="E89" s="112"/>
      <c r="F89" s="11"/>
      <c r="G89" s="11"/>
    </row>
    <row r="90" spans="1:7" x14ac:dyDescent="0.2">
      <c r="C90" s="11"/>
      <c r="E90" s="112"/>
      <c r="F90" s="11"/>
      <c r="G90" s="11"/>
    </row>
    <row r="91" spans="1:7" x14ac:dyDescent="0.2">
      <c r="C91" s="11"/>
      <c r="E91" s="112"/>
      <c r="F91" s="11"/>
      <c r="G91" s="11"/>
    </row>
    <row r="92" spans="1:7" x14ac:dyDescent="0.2">
      <c r="C92" s="11"/>
      <c r="E92" s="112"/>
      <c r="F92" s="11"/>
      <c r="G92" s="11"/>
    </row>
    <row r="93" spans="1:7" x14ac:dyDescent="0.2">
      <c r="E93" s="118"/>
      <c r="F93" s="11"/>
      <c r="G93" s="11"/>
    </row>
    <row r="94" spans="1:7" ht="16.5" x14ac:dyDescent="0.2">
      <c r="A94" s="117"/>
      <c r="B94" s="116"/>
      <c r="F94" s="11"/>
      <c r="G94" s="11"/>
    </row>
    <row r="95" spans="1:7" ht="16.5" x14ac:dyDescent="0.2">
      <c r="C95" s="116"/>
      <c r="E95" s="116"/>
      <c r="F95" s="11"/>
      <c r="G95" s="11"/>
    </row>
    <row r="96" spans="1:7" x14ac:dyDescent="0.2">
      <c r="F96" s="11"/>
      <c r="G96" s="11"/>
    </row>
    <row r="97" spans="6:7" x14ac:dyDescent="0.2">
      <c r="F97" s="11"/>
      <c r="G97" s="11"/>
    </row>
    <row r="98" spans="6:7" x14ac:dyDescent="0.2">
      <c r="F98" s="11"/>
      <c r="G98" s="11"/>
    </row>
    <row r="99" spans="6:7" x14ac:dyDescent="0.2">
      <c r="F99" s="11"/>
      <c r="G99" s="11"/>
    </row>
    <row r="100" spans="6:7" x14ac:dyDescent="0.2">
      <c r="F100" s="11"/>
      <c r="G100" s="11"/>
    </row>
    <row r="101" spans="6:7" x14ac:dyDescent="0.2">
      <c r="F101" s="11"/>
      <c r="G101" s="11"/>
    </row>
    <row r="102" spans="6:7" x14ac:dyDescent="0.2">
      <c r="F102" s="11"/>
      <c r="G102" s="11"/>
    </row>
    <row r="103" spans="6:7" x14ac:dyDescent="0.2">
      <c r="F103" s="11"/>
      <c r="G103" s="11"/>
    </row>
    <row r="104" spans="6:7" x14ac:dyDescent="0.2">
      <c r="F104" s="11"/>
      <c r="G104" s="11"/>
    </row>
    <row r="105" spans="6:7" x14ac:dyDescent="0.2">
      <c r="F105" s="11"/>
      <c r="G105" s="11"/>
    </row>
    <row r="106" spans="6:7" x14ac:dyDescent="0.2">
      <c r="F106" s="11"/>
      <c r="G106" s="11"/>
    </row>
    <row r="107" spans="6:7" x14ac:dyDescent="0.2">
      <c r="F107" s="11"/>
      <c r="G107" s="11"/>
    </row>
    <row r="108" spans="6:7" x14ac:dyDescent="0.2">
      <c r="F108" s="11"/>
      <c r="G108" s="11"/>
    </row>
    <row r="109" spans="6:7" x14ac:dyDescent="0.2">
      <c r="F109" s="11"/>
      <c r="G109" s="11"/>
    </row>
    <row r="110" spans="6:7" x14ac:dyDescent="0.2">
      <c r="F110" s="11"/>
      <c r="G110" s="11"/>
    </row>
    <row r="111" spans="6:7" x14ac:dyDescent="0.2">
      <c r="F111" s="11"/>
      <c r="G111" s="11"/>
    </row>
    <row r="112" spans="6:7" x14ac:dyDescent="0.2">
      <c r="F112" s="11"/>
      <c r="G112" s="11"/>
    </row>
    <row r="113" spans="6:7" x14ac:dyDescent="0.2">
      <c r="F113" s="11"/>
      <c r="G113" s="11"/>
    </row>
    <row r="114" spans="6:7" x14ac:dyDescent="0.2">
      <c r="F114" s="11"/>
      <c r="G114" s="11"/>
    </row>
    <row r="115" spans="6:7" x14ac:dyDescent="0.2">
      <c r="F115" s="11"/>
      <c r="G115" s="11"/>
    </row>
    <row r="116" spans="6:7" x14ac:dyDescent="0.2">
      <c r="F116" s="11"/>
      <c r="G116" s="11"/>
    </row>
    <row r="117" spans="6:7" x14ac:dyDescent="0.2">
      <c r="F117" s="11"/>
      <c r="G117" s="11"/>
    </row>
    <row r="118" spans="6:7" x14ac:dyDescent="0.2">
      <c r="F118" s="11"/>
      <c r="G118" s="11"/>
    </row>
    <row r="119" spans="6:7" x14ac:dyDescent="0.2">
      <c r="F119" s="11"/>
      <c r="G119" s="11"/>
    </row>
    <row r="120" spans="6:7" x14ac:dyDescent="0.2">
      <c r="F120" s="11"/>
      <c r="G120" s="11"/>
    </row>
    <row r="121" spans="6:7" x14ac:dyDescent="0.2">
      <c r="F121" s="11"/>
      <c r="G121" s="11"/>
    </row>
    <row r="122" spans="6:7" x14ac:dyDescent="0.2">
      <c r="F122" s="11"/>
      <c r="G122" s="11"/>
    </row>
    <row r="123" spans="6:7" x14ac:dyDescent="0.2">
      <c r="F123" s="11"/>
      <c r="G123" s="11"/>
    </row>
    <row r="124" spans="6:7" x14ac:dyDescent="0.2">
      <c r="F124" s="11"/>
      <c r="G124" s="11"/>
    </row>
    <row r="125" spans="6:7" x14ac:dyDescent="0.2">
      <c r="F125" s="11"/>
      <c r="G125" s="11"/>
    </row>
    <row r="126" spans="6:7" x14ac:dyDescent="0.2">
      <c r="F126" s="11"/>
      <c r="G126" s="11"/>
    </row>
    <row r="127" spans="6:7" x14ac:dyDescent="0.2">
      <c r="F127" s="11"/>
      <c r="G127" s="11"/>
    </row>
    <row r="128" spans="6:7" x14ac:dyDescent="0.2">
      <c r="F128" s="11"/>
      <c r="G128" s="11"/>
    </row>
    <row r="129" spans="6:7" x14ac:dyDescent="0.2">
      <c r="F129" s="11"/>
      <c r="G129" s="11"/>
    </row>
    <row r="130" spans="6:7" x14ac:dyDescent="0.2">
      <c r="F130" s="11"/>
      <c r="G130" s="11"/>
    </row>
    <row r="131" spans="6:7" x14ac:dyDescent="0.2">
      <c r="F131" s="11"/>
      <c r="G131" s="11"/>
    </row>
    <row r="132" spans="6:7" x14ac:dyDescent="0.2">
      <c r="F132" s="11"/>
      <c r="G132" s="11"/>
    </row>
    <row r="133" spans="6:7" x14ac:dyDescent="0.2">
      <c r="F133" s="11"/>
      <c r="G133" s="11"/>
    </row>
    <row r="134" spans="6:7" x14ac:dyDescent="0.2">
      <c r="F134" s="11"/>
      <c r="G134" s="11"/>
    </row>
    <row r="135" spans="6:7" x14ac:dyDescent="0.2">
      <c r="F135" s="4"/>
      <c r="G135" s="4"/>
    </row>
    <row r="136" spans="6:7" x14ac:dyDescent="0.2">
      <c r="F136" s="4"/>
      <c r="G136" s="4"/>
    </row>
    <row r="137" spans="6:7" x14ac:dyDescent="0.2">
      <c r="F137" s="4"/>
      <c r="G137" s="4"/>
    </row>
    <row r="138" spans="6:7" x14ac:dyDescent="0.2">
      <c r="F138" s="4"/>
      <c r="G138" s="4"/>
    </row>
    <row r="139" spans="6:7" x14ac:dyDescent="0.2">
      <c r="F139" s="4"/>
      <c r="G139" s="4"/>
    </row>
    <row r="140" spans="6:7" x14ac:dyDescent="0.2">
      <c r="F140" s="4"/>
      <c r="G140" s="4"/>
    </row>
    <row r="141" spans="6:7" x14ac:dyDescent="0.2">
      <c r="F141" s="4"/>
      <c r="G141" s="4"/>
    </row>
    <row r="142" spans="6:7" x14ac:dyDescent="0.2">
      <c r="F142" s="4"/>
      <c r="G142" s="4"/>
    </row>
    <row r="143" spans="6:7" x14ac:dyDescent="0.2">
      <c r="F143" s="4"/>
      <c r="G143" s="4"/>
    </row>
    <row r="144" spans="6:7" x14ac:dyDescent="0.2">
      <c r="F144" s="4"/>
      <c r="G144" s="4"/>
    </row>
    <row r="145" spans="6:7" x14ac:dyDescent="0.2">
      <c r="F145" s="4"/>
      <c r="G145" s="4"/>
    </row>
    <row r="146" spans="6:7" x14ac:dyDescent="0.2">
      <c r="F146" s="4"/>
      <c r="G146" s="4"/>
    </row>
    <row r="147" spans="6:7" x14ac:dyDescent="0.2">
      <c r="F147" s="4"/>
      <c r="G147" s="4"/>
    </row>
    <row r="148" spans="6:7" x14ac:dyDescent="0.2">
      <c r="F148" s="4"/>
      <c r="G148" s="4"/>
    </row>
    <row r="149" spans="6:7" x14ac:dyDescent="0.2">
      <c r="F149" s="4"/>
      <c r="G149" s="4"/>
    </row>
    <row r="150" spans="6:7" x14ac:dyDescent="0.2">
      <c r="F150" s="4"/>
      <c r="G150" s="4"/>
    </row>
    <row r="151" spans="6:7" x14ac:dyDescent="0.2">
      <c r="F151" s="4"/>
      <c r="G151" s="4"/>
    </row>
    <row r="152" spans="6:7" x14ac:dyDescent="0.2">
      <c r="F152" s="4"/>
      <c r="G152" s="4"/>
    </row>
    <row r="153" spans="6:7" x14ac:dyDescent="0.2">
      <c r="F153" s="4"/>
      <c r="G153" s="4"/>
    </row>
    <row r="154" spans="6:7" x14ac:dyDescent="0.2">
      <c r="F154" s="4"/>
      <c r="G154" s="4"/>
    </row>
    <row r="155" spans="6:7" x14ac:dyDescent="0.2">
      <c r="F155" s="4"/>
      <c r="G155" s="4"/>
    </row>
    <row r="156" spans="6:7" x14ac:dyDescent="0.2">
      <c r="F156" s="4"/>
      <c r="G156" s="4"/>
    </row>
    <row r="157" spans="6:7" x14ac:dyDescent="0.2">
      <c r="F157" s="4"/>
      <c r="G157" s="4"/>
    </row>
    <row r="158" spans="6:7" x14ac:dyDescent="0.2">
      <c r="F158" s="4"/>
      <c r="G158" s="4"/>
    </row>
    <row r="159" spans="6:7" x14ac:dyDescent="0.2">
      <c r="F159" s="4"/>
      <c r="G159" s="4"/>
    </row>
    <row r="160" spans="6:7" x14ac:dyDescent="0.2">
      <c r="F160" s="4"/>
      <c r="G160" s="4"/>
    </row>
    <row r="161" spans="6:7" x14ac:dyDescent="0.2">
      <c r="F161" s="4"/>
      <c r="G161" s="4"/>
    </row>
    <row r="162" spans="6:7" x14ac:dyDescent="0.2">
      <c r="F162" s="4"/>
      <c r="G162" s="4"/>
    </row>
    <row r="163" spans="6:7" x14ac:dyDescent="0.2">
      <c r="F163" s="4"/>
      <c r="G163" s="4"/>
    </row>
    <row r="164" spans="6:7" x14ac:dyDescent="0.2">
      <c r="F164" s="4"/>
      <c r="G164" s="4"/>
    </row>
    <row r="165" spans="6:7" x14ac:dyDescent="0.2">
      <c r="F165" s="4"/>
      <c r="G165" s="4"/>
    </row>
    <row r="166" spans="6:7" x14ac:dyDescent="0.2">
      <c r="F166" s="4"/>
      <c r="G166" s="4"/>
    </row>
    <row r="167" spans="6:7" x14ac:dyDescent="0.2">
      <c r="F167" s="4"/>
      <c r="G167" s="4"/>
    </row>
    <row r="168" spans="6:7" x14ac:dyDescent="0.2">
      <c r="F168" s="4"/>
      <c r="G168" s="4"/>
    </row>
    <row r="169" spans="6:7" x14ac:dyDescent="0.2">
      <c r="F169" s="4"/>
      <c r="G169" s="4"/>
    </row>
    <row r="170" spans="6:7" x14ac:dyDescent="0.2">
      <c r="F170" s="4"/>
      <c r="G170" s="4"/>
    </row>
    <row r="171" spans="6:7" x14ac:dyDescent="0.2">
      <c r="F171" s="4"/>
      <c r="G171" s="4"/>
    </row>
    <row r="172" spans="6:7" x14ac:dyDescent="0.2">
      <c r="F172" s="4"/>
      <c r="G172" s="4"/>
    </row>
    <row r="173" spans="6:7" x14ac:dyDescent="0.2">
      <c r="F173" s="4"/>
      <c r="G173" s="4"/>
    </row>
    <row r="174" spans="6:7" x14ac:dyDescent="0.2">
      <c r="F174" s="4"/>
      <c r="G174" s="4"/>
    </row>
    <row r="175" spans="6:7" x14ac:dyDescent="0.2">
      <c r="F175" s="4"/>
      <c r="G175" s="4"/>
    </row>
    <row r="176" spans="6:7" x14ac:dyDescent="0.2">
      <c r="F176" s="4"/>
      <c r="G176" s="4"/>
    </row>
    <row r="177" spans="6:7" x14ac:dyDescent="0.2">
      <c r="F177" s="4"/>
      <c r="G177" s="4"/>
    </row>
    <row r="178" spans="6:7" x14ac:dyDescent="0.2">
      <c r="F178" s="4"/>
      <c r="G178" s="4"/>
    </row>
    <row r="179" spans="6:7" x14ac:dyDescent="0.2">
      <c r="F179" s="4"/>
      <c r="G179" s="4"/>
    </row>
    <row r="180" spans="6:7" x14ac:dyDescent="0.2">
      <c r="F180" s="4"/>
      <c r="G180" s="4"/>
    </row>
    <row r="181" spans="6:7" x14ac:dyDescent="0.2">
      <c r="F181" s="4"/>
      <c r="G181" s="4"/>
    </row>
    <row r="182" spans="6:7" x14ac:dyDescent="0.2">
      <c r="F182" s="4"/>
      <c r="G182" s="4"/>
    </row>
    <row r="183" spans="6:7" x14ac:dyDescent="0.2">
      <c r="F183" s="4"/>
      <c r="G183" s="4"/>
    </row>
    <row r="184" spans="6:7" x14ac:dyDescent="0.2">
      <c r="F184" s="4"/>
      <c r="G184" s="4"/>
    </row>
    <row r="185" spans="6:7" x14ac:dyDescent="0.2">
      <c r="F185" s="4"/>
      <c r="G185" s="4"/>
    </row>
    <row r="186" spans="6:7" x14ac:dyDescent="0.2">
      <c r="F186" s="4"/>
      <c r="G186" s="4"/>
    </row>
    <row r="187" spans="6:7" x14ac:dyDescent="0.2">
      <c r="F187" s="4"/>
      <c r="G187" s="4"/>
    </row>
    <row r="188" spans="6:7" x14ac:dyDescent="0.2">
      <c r="F188" s="4"/>
      <c r="G188" s="4"/>
    </row>
    <row r="189" spans="6:7" x14ac:dyDescent="0.2">
      <c r="F189" s="4"/>
      <c r="G189" s="4"/>
    </row>
    <row r="190" spans="6:7" x14ac:dyDescent="0.2">
      <c r="F190" s="4"/>
      <c r="G190" s="4"/>
    </row>
    <row r="191" spans="6:7" x14ac:dyDescent="0.2">
      <c r="F191" s="4"/>
      <c r="G191" s="4"/>
    </row>
    <row r="192" spans="6:7" x14ac:dyDescent="0.2">
      <c r="F192" s="4"/>
      <c r="G192" s="4"/>
    </row>
    <row r="193" spans="6:7" x14ac:dyDescent="0.2">
      <c r="F193" s="4"/>
      <c r="G193" s="4"/>
    </row>
    <row r="194" spans="6:7" x14ac:dyDescent="0.2">
      <c r="F194" s="4"/>
      <c r="G194" s="4"/>
    </row>
    <row r="195" spans="6:7" x14ac:dyDescent="0.2">
      <c r="F195" s="4"/>
      <c r="G195" s="4"/>
    </row>
    <row r="196" spans="6:7" x14ac:dyDescent="0.2">
      <c r="F196" s="4"/>
      <c r="G196" s="4"/>
    </row>
    <row r="197" spans="6:7" x14ac:dyDescent="0.2">
      <c r="F197" s="4"/>
      <c r="G197" s="4"/>
    </row>
    <row r="198" spans="6:7" x14ac:dyDescent="0.2">
      <c r="F198" s="4"/>
      <c r="G198" s="4"/>
    </row>
    <row r="199" spans="6:7" x14ac:dyDescent="0.2">
      <c r="F199" s="4"/>
      <c r="G199" s="4"/>
    </row>
    <row r="200" spans="6:7" x14ac:dyDescent="0.2">
      <c r="F200" s="4"/>
      <c r="G200" s="4"/>
    </row>
    <row r="201" spans="6:7" x14ac:dyDescent="0.2">
      <c r="F201" s="4"/>
      <c r="G201" s="4"/>
    </row>
  </sheetData>
  <mergeCells count="17">
    <mergeCell ref="A26:G26"/>
    <mergeCell ref="A32:G32"/>
    <mergeCell ref="A37:G37"/>
    <mergeCell ref="A1:G1"/>
    <mergeCell ref="A2:G2"/>
    <mergeCell ref="A6:G6"/>
    <mergeCell ref="A16:G16"/>
    <mergeCell ref="A25:G25"/>
    <mergeCell ref="A51:G51"/>
    <mergeCell ref="A52:G52"/>
    <mergeCell ref="A44:G44"/>
    <mergeCell ref="A45:G45"/>
    <mergeCell ref="A47:G47"/>
    <mergeCell ref="A49:G49"/>
    <mergeCell ref="A48:G48"/>
    <mergeCell ref="A46:G46"/>
    <mergeCell ref="A50:G50"/>
  </mergeCells>
  <printOptions horizontalCentered="1" gridLines="1"/>
  <pageMargins left="0.75" right="0.75" top="1" bottom="1" header="0.25" footer="0.5"/>
  <pageSetup scale="97" firstPageNumber="23" orientation="portrait" r:id="rId1"/>
  <headerFooter alignWithMargins="0">
    <oddHeader>&amp;C&amp;"Comic Sans MS,Bold"&amp;12 1888 MILLS</oddHeader>
    <oddFooter>&amp;C&amp;"Comic Sans MS,Regular"&amp;P&amp;R&amp;"Comic Sans MS,Regular"PRICES SUBJECT TO CHANGE</oddFooter>
  </headerFooter>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codeName="Sheet29">
    <tabColor rgb="FF00B0F0"/>
  </sheetPr>
  <dimension ref="A1:F129"/>
  <sheetViews>
    <sheetView zoomScaleNormal="100" workbookViewId="0">
      <selection activeCell="A37" sqref="A37:E37"/>
    </sheetView>
  </sheetViews>
  <sheetFormatPr defaultColWidth="9.140625" defaultRowHeight="15" x14ac:dyDescent="0.2"/>
  <cols>
    <col min="1" max="1" width="22.140625" style="9" customWidth="1"/>
    <col min="2" max="2" width="15.7109375" style="9" customWidth="1"/>
    <col min="3" max="5" width="14.7109375" style="9" customWidth="1"/>
    <col min="6" max="16384" width="9.140625" style="9"/>
  </cols>
  <sheetData>
    <row r="1" spans="1:6" ht="80.099999999999994" customHeight="1" x14ac:dyDescent="0.2">
      <c r="A1" s="516" t="s">
        <v>963</v>
      </c>
      <c r="B1" s="517"/>
      <c r="C1" s="517"/>
      <c r="D1" s="517"/>
      <c r="E1" s="517"/>
    </row>
    <row r="2" spans="1:6" s="11" customFormat="1" ht="14.25" x14ac:dyDescent="0.2">
      <c r="A2" s="10" t="s">
        <v>5</v>
      </c>
      <c r="B2" s="10" t="s">
        <v>0</v>
      </c>
      <c r="C2" s="10" t="s">
        <v>37</v>
      </c>
      <c r="D2" s="10" t="s">
        <v>3</v>
      </c>
      <c r="E2" s="10" t="s">
        <v>1</v>
      </c>
    </row>
    <row r="3" spans="1:6" s="11" customFormat="1" ht="14.25" x14ac:dyDescent="0.2">
      <c r="A3" s="11" t="s">
        <v>1049</v>
      </c>
      <c r="B3" s="11" t="s">
        <v>262</v>
      </c>
      <c r="C3" s="11" t="s">
        <v>388</v>
      </c>
      <c r="D3" s="12">
        <v>18</v>
      </c>
      <c r="E3" s="95">
        <v>70.679999999999993</v>
      </c>
      <c r="F3" s="34"/>
    </row>
    <row r="4" spans="1:6" s="11" customFormat="1" ht="14.25" x14ac:dyDescent="0.2">
      <c r="A4" s="11" t="s">
        <v>1050</v>
      </c>
      <c r="B4" s="11" t="s">
        <v>88</v>
      </c>
      <c r="C4" s="11" t="s">
        <v>387</v>
      </c>
      <c r="D4" s="12">
        <v>15.5</v>
      </c>
      <c r="E4" s="95">
        <v>60.96</v>
      </c>
      <c r="F4" s="34"/>
    </row>
    <row r="5" spans="1:6" s="11" customFormat="1" ht="14.25" x14ac:dyDescent="0.2">
      <c r="A5" s="11" t="s">
        <v>1051</v>
      </c>
      <c r="B5" s="11" t="s">
        <v>49</v>
      </c>
      <c r="C5" s="11" t="s">
        <v>386</v>
      </c>
      <c r="D5" s="12">
        <v>13.5</v>
      </c>
      <c r="E5" s="95">
        <v>51.839999999999996</v>
      </c>
      <c r="F5" s="34"/>
    </row>
    <row r="6" spans="1:6" s="11" customFormat="1" ht="14.25" x14ac:dyDescent="0.2">
      <c r="A6" s="11" t="s">
        <v>1052</v>
      </c>
      <c r="B6" s="11" t="s">
        <v>47</v>
      </c>
      <c r="C6" s="11" t="s">
        <v>77</v>
      </c>
      <c r="D6" s="12">
        <v>5.25</v>
      </c>
      <c r="E6" s="95">
        <v>24.599999999999998</v>
      </c>
      <c r="F6" s="34"/>
    </row>
    <row r="7" spans="1:6" s="11" customFormat="1" ht="14.25" x14ac:dyDescent="0.2">
      <c r="A7" s="11" t="s">
        <v>1053</v>
      </c>
      <c r="B7" s="11" t="s">
        <v>47</v>
      </c>
      <c r="C7" s="11" t="s">
        <v>385</v>
      </c>
      <c r="D7" s="12">
        <v>3.5</v>
      </c>
      <c r="E7" s="95">
        <v>18.72</v>
      </c>
      <c r="F7" s="34"/>
    </row>
    <row r="8" spans="1:6" s="11" customFormat="1" ht="14.25" x14ac:dyDescent="0.2">
      <c r="A8" s="11" t="s">
        <v>961</v>
      </c>
      <c r="B8" s="11" t="s">
        <v>253</v>
      </c>
      <c r="C8" s="11" t="s">
        <v>75</v>
      </c>
      <c r="D8" s="12">
        <v>1.75</v>
      </c>
      <c r="E8" s="95">
        <v>10.32</v>
      </c>
      <c r="F8" s="34"/>
    </row>
    <row r="9" spans="1:6" s="11" customFormat="1" ht="14.25" x14ac:dyDescent="0.2">
      <c r="A9" s="11" t="s">
        <v>962</v>
      </c>
      <c r="B9" s="11" t="s">
        <v>253</v>
      </c>
      <c r="C9" s="11" t="s">
        <v>75</v>
      </c>
      <c r="D9" s="12">
        <v>1.25</v>
      </c>
      <c r="E9" s="95">
        <v>7.4399999999999995</v>
      </c>
      <c r="F9" s="34"/>
    </row>
    <row r="10" spans="1:6" s="11" customFormat="1" ht="14.25" x14ac:dyDescent="0.2">
      <c r="A10" s="11" t="s">
        <v>1185</v>
      </c>
      <c r="B10" s="11" t="s">
        <v>42</v>
      </c>
      <c r="C10" s="11" t="s">
        <v>384</v>
      </c>
      <c r="D10" s="12">
        <v>7</v>
      </c>
      <c r="E10" s="95">
        <v>31.919999999999998</v>
      </c>
      <c r="F10" s="34"/>
    </row>
    <row r="11" spans="1:6" s="10" customFormat="1" ht="14.25" x14ac:dyDescent="0.2">
      <c r="A11" s="11" t="s">
        <v>1186</v>
      </c>
      <c r="B11" s="11" t="s">
        <v>42</v>
      </c>
      <c r="C11" s="11" t="s">
        <v>383</v>
      </c>
      <c r="D11" s="12">
        <v>10</v>
      </c>
      <c r="E11" s="95">
        <v>45.839999999999996</v>
      </c>
      <c r="F11" s="34"/>
    </row>
    <row r="12" spans="1:6" s="11" customFormat="1" ht="14.25" x14ac:dyDescent="0.2">
      <c r="A12" s="519"/>
      <c r="B12" s="519"/>
      <c r="C12" s="519"/>
      <c r="D12" s="519"/>
      <c r="E12" s="519"/>
    </row>
    <row r="13" spans="1:6" s="11" customFormat="1" ht="14.25" x14ac:dyDescent="0.2">
      <c r="A13" s="483" t="s">
        <v>2</v>
      </c>
      <c r="B13" s="483"/>
      <c r="C13" s="483"/>
      <c r="D13" s="483"/>
      <c r="E13" s="483"/>
    </row>
    <row r="14" spans="1:6" s="93" customFormat="1" ht="14.25" x14ac:dyDescent="0.2">
      <c r="A14" s="10" t="s">
        <v>5</v>
      </c>
      <c r="B14" s="10" t="s">
        <v>8</v>
      </c>
      <c r="C14" s="10" t="s">
        <v>55</v>
      </c>
      <c r="D14" s="10" t="s">
        <v>10</v>
      </c>
      <c r="E14" s="10" t="s">
        <v>9</v>
      </c>
    </row>
    <row r="15" spans="1:6" s="94" customFormat="1" ht="14.25" x14ac:dyDescent="0.2">
      <c r="A15" s="11" t="s">
        <v>1049</v>
      </c>
      <c r="B15" s="11" t="s">
        <v>1263</v>
      </c>
      <c r="C15" s="11">
        <v>2</v>
      </c>
      <c r="D15" s="17">
        <v>5.3</v>
      </c>
      <c r="E15" s="16">
        <v>41</v>
      </c>
    </row>
    <row r="16" spans="1:6" s="94" customFormat="1" ht="14.25" x14ac:dyDescent="0.2">
      <c r="A16" s="11" t="s">
        <v>1050</v>
      </c>
      <c r="B16" s="11" t="s">
        <v>1264</v>
      </c>
      <c r="C16" s="11">
        <v>3</v>
      </c>
      <c r="D16" s="17">
        <v>7.5</v>
      </c>
      <c r="E16" s="16">
        <v>52.7</v>
      </c>
    </row>
    <row r="17" spans="1:5" s="93" customFormat="1" ht="12.75" x14ac:dyDescent="0.2">
      <c r="A17" s="11" t="s">
        <v>1051</v>
      </c>
      <c r="B17" s="11" t="s">
        <v>1265</v>
      </c>
      <c r="C17" s="11">
        <v>4</v>
      </c>
      <c r="D17" s="17">
        <v>7.5</v>
      </c>
      <c r="E17" s="16">
        <v>60.2</v>
      </c>
    </row>
    <row r="18" spans="1:5" s="93" customFormat="1" ht="12.75" x14ac:dyDescent="0.2">
      <c r="A18" s="11" t="s">
        <v>1052</v>
      </c>
      <c r="B18" s="11" t="s">
        <v>1266</v>
      </c>
      <c r="C18" s="11">
        <v>8</v>
      </c>
      <c r="D18" s="17">
        <v>5.3</v>
      </c>
      <c r="E18" s="16">
        <v>46.3</v>
      </c>
    </row>
    <row r="19" spans="1:5" s="93" customFormat="1" ht="12.75" x14ac:dyDescent="0.2">
      <c r="A19" s="11" t="s">
        <v>1053</v>
      </c>
      <c r="B19" s="11" t="s">
        <v>1267</v>
      </c>
      <c r="C19" s="11">
        <v>10</v>
      </c>
      <c r="D19" s="17">
        <v>5.3</v>
      </c>
      <c r="E19" s="16">
        <v>39.299999999999997</v>
      </c>
    </row>
    <row r="20" spans="1:5" s="94" customFormat="1" ht="14.25" x14ac:dyDescent="0.2">
      <c r="A20" s="11" t="s">
        <v>961</v>
      </c>
      <c r="B20" s="11" t="s">
        <v>1268</v>
      </c>
      <c r="C20" s="11">
        <v>25</v>
      </c>
      <c r="D20" s="17">
        <v>5.3</v>
      </c>
      <c r="E20" s="16">
        <v>48.05</v>
      </c>
    </row>
    <row r="21" spans="1:5" s="94" customFormat="1" ht="14.25" x14ac:dyDescent="0.2">
      <c r="A21" s="11" t="s">
        <v>962</v>
      </c>
      <c r="B21" s="11" t="s">
        <v>1269</v>
      </c>
      <c r="C21" s="11">
        <v>25</v>
      </c>
      <c r="D21" s="17">
        <v>5.3</v>
      </c>
      <c r="E21" s="16">
        <v>35.549999999999997</v>
      </c>
    </row>
    <row r="22" spans="1:5" s="93" customFormat="1" ht="12.75" x14ac:dyDescent="0.2">
      <c r="A22" s="11" t="s">
        <v>1185</v>
      </c>
      <c r="B22" s="11" t="s">
        <v>11</v>
      </c>
      <c r="C22" s="11">
        <v>5</v>
      </c>
      <c r="D22" s="17">
        <v>5.3</v>
      </c>
      <c r="E22" s="16">
        <v>39.299999999999997</v>
      </c>
    </row>
    <row r="23" spans="1:5" s="93" customFormat="1" ht="12.75" x14ac:dyDescent="0.2">
      <c r="A23" s="11" t="s">
        <v>1186</v>
      </c>
      <c r="B23" s="11" t="s">
        <v>68</v>
      </c>
      <c r="C23" s="11">
        <v>5</v>
      </c>
      <c r="D23" s="17">
        <v>7.5</v>
      </c>
      <c r="E23" s="16">
        <v>56.2</v>
      </c>
    </row>
    <row r="24" spans="1:5" s="93" customFormat="1" ht="12.75" x14ac:dyDescent="0.2">
      <c r="A24" s="488"/>
      <c r="B24" s="488"/>
      <c r="C24" s="488"/>
      <c r="D24" s="488"/>
      <c r="E24" s="488"/>
    </row>
    <row r="25" spans="1:5" s="93" customFormat="1" ht="14.25" x14ac:dyDescent="0.2">
      <c r="A25" s="454" t="s">
        <v>811</v>
      </c>
      <c r="B25" s="454"/>
      <c r="C25" s="454"/>
      <c r="D25" s="454"/>
      <c r="E25" s="454"/>
    </row>
    <row r="26" spans="1:5" s="93" customFormat="1" ht="14.25" x14ac:dyDescent="0.2">
      <c r="A26" s="505" t="s">
        <v>382</v>
      </c>
      <c r="B26" s="505"/>
      <c r="C26" s="505"/>
      <c r="D26" s="505"/>
      <c r="E26" s="505"/>
    </row>
    <row r="27" spans="1:5" s="93" customFormat="1" ht="14.25" x14ac:dyDescent="0.2">
      <c r="A27" s="505" t="s">
        <v>381</v>
      </c>
      <c r="B27" s="505"/>
      <c r="C27" s="505"/>
      <c r="D27" s="505"/>
      <c r="E27" s="505"/>
    </row>
    <row r="28" spans="1:5" s="93" customFormat="1" ht="14.25" x14ac:dyDescent="0.2">
      <c r="A28" s="505" t="s">
        <v>380</v>
      </c>
      <c r="B28" s="505"/>
      <c r="C28" s="505"/>
      <c r="D28" s="505"/>
      <c r="E28" s="505"/>
    </row>
    <row r="29" spans="1:5" s="93" customFormat="1" ht="14.25" x14ac:dyDescent="0.2">
      <c r="A29" s="505" t="s">
        <v>379</v>
      </c>
      <c r="B29" s="505"/>
      <c r="C29" s="505"/>
      <c r="D29" s="505"/>
      <c r="E29" s="505"/>
    </row>
    <row r="30" spans="1:5" s="93" customFormat="1" ht="14.25" x14ac:dyDescent="0.2">
      <c r="A30" s="505" t="s">
        <v>378</v>
      </c>
      <c r="B30" s="505"/>
      <c r="C30" s="505"/>
      <c r="D30" s="505"/>
      <c r="E30" s="505"/>
    </row>
    <row r="31" spans="1:5" s="93" customFormat="1" ht="14.25" x14ac:dyDescent="0.2">
      <c r="A31" s="505" t="s">
        <v>377</v>
      </c>
      <c r="B31" s="505"/>
      <c r="C31" s="505"/>
      <c r="D31" s="505"/>
      <c r="E31" s="505"/>
    </row>
    <row r="32" spans="1:5" s="93" customFormat="1" ht="14.25" x14ac:dyDescent="0.2">
      <c r="A32" s="505" t="s">
        <v>376</v>
      </c>
      <c r="B32" s="505"/>
      <c r="C32" s="505"/>
      <c r="D32" s="505"/>
      <c r="E32" s="505"/>
    </row>
    <row r="33" spans="1:5" s="94" customFormat="1" ht="14.25" x14ac:dyDescent="0.2">
      <c r="A33" s="505" t="s">
        <v>375</v>
      </c>
      <c r="B33" s="505"/>
      <c r="C33" s="505"/>
      <c r="D33" s="505"/>
      <c r="E33" s="505"/>
    </row>
    <row r="34" spans="1:5" s="93" customFormat="1" ht="14.25" x14ac:dyDescent="0.2">
      <c r="A34" s="525" t="s">
        <v>374</v>
      </c>
      <c r="B34" s="525"/>
      <c r="C34" s="525"/>
      <c r="D34" s="525"/>
      <c r="E34" s="525"/>
    </row>
    <row r="35" spans="1:5" s="11" customFormat="1" ht="14.25" x14ac:dyDescent="0.2">
      <c r="A35" s="505" t="s">
        <v>824</v>
      </c>
      <c r="B35" s="505"/>
      <c r="C35" s="505"/>
      <c r="D35" s="505"/>
      <c r="E35" s="505"/>
    </row>
    <row r="36" spans="1:5" s="11" customFormat="1" ht="12.75" x14ac:dyDescent="0.2">
      <c r="A36" s="500"/>
      <c r="B36" s="500"/>
      <c r="C36" s="500"/>
      <c r="D36" s="500"/>
      <c r="E36" s="500"/>
    </row>
    <row r="37" spans="1:5" s="11" customFormat="1" ht="12.75" x14ac:dyDescent="0.2">
      <c r="A37" s="488"/>
      <c r="B37" s="488"/>
      <c r="C37" s="488"/>
      <c r="D37" s="488"/>
      <c r="E37" s="488"/>
    </row>
    <row r="38" spans="1:5" s="11" customFormat="1" ht="12.75" x14ac:dyDescent="0.2">
      <c r="A38" s="488"/>
      <c r="B38" s="488"/>
      <c r="C38" s="488"/>
      <c r="D38" s="488"/>
      <c r="E38" s="488"/>
    </row>
    <row r="39" spans="1:5" s="11" customFormat="1" ht="12.75" x14ac:dyDescent="0.2">
      <c r="A39" s="488"/>
      <c r="B39" s="488"/>
      <c r="C39" s="488"/>
      <c r="D39" s="488"/>
      <c r="E39" s="488"/>
    </row>
    <row r="40" spans="1:5" s="10" customFormat="1" ht="14.25" x14ac:dyDescent="0.2">
      <c r="A40" s="488"/>
      <c r="B40" s="488"/>
      <c r="C40" s="488"/>
      <c r="D40" s="488"/>
      <c r="E40" s="488"/>
    </row>
    <row r="41" spans="1:5" s="11" customFormat="1" ht="12.75" x14ac:dyDescent="0.2">
      <c r="A41" s="488"/>
      <c r="B41" s="488"/>
      <c r="C41" s="488"/>
      <c r="D41" s="488"/>
      <c r="E41" s="488"/>
    </row>
    <row r="42" spans="1:5" s="11" customFormat="1" ht="12.75" x14ac:dyDescent="0.2">
      <c r="A42" s="488"/>
      <c r="B42" s="488"/>
      <c r="C42" s="488"/>
      <c r="D42" s="488"/>
      <c r="E42" s="488"/>
    </row>
    <row r="43" spans="1:5" s="11" customFormat="1" ht="12.75" x14ac:dyDescent="0.2">
      <c r="A43" s="488"/>
      <c r="B43" s="488"/>
      <c r="C43" s="488"/>
      <c r="D43" s="488"/>
      <c r="E43" s="488"/>
    </row>
    <row r="44" spans="1:5" s="11" customFormat="1" ht="12.75" x14ac:dyDescent="0.2">
      <c r="A44" s="488"/>
      <c r="B44" s="488"/>
      <c r="C44" s="488"/>
      <c r="D44" s="488"/>
      <c r="E44" s="488"/>
    </row>
    <row r="45" spans="1:5" s="11" customFormat="1" ht="12.75" x14ac:dyDescent="0.2">
      <c r="D45" s="12"/>
    </row>
    <row r="46" spans="1:5" s="11" customFormat="1" ht="12.75" x14ac:dyDescent="0.2">
      <c r="D46" s="12"/>
    </row>
    <row r="47" spans="1:5" s="11" customFormat="1" ht="12.75" x14ac:dyDescent="0.2">
      <c r="D47" s="12"/>
    </row>
    <row r="48" spans="1:5" s="10" customFormat="1" ht="14.25" x14ac:dyDescent="0.2">
      <c r="A48" s="11"/>
      <c r="B48" s="11"/>
      <c r="C48" s="11"/>
      <c r="D48" s="12"/>
      <c r="E48" s="11"/>
    </row>
    <row r="49" spans="1:5" s="11" customFormat="1" ht="14.25" x14ac:dyDescent="0.2">
      <c r="B49" s="10"/>
      <c r="C49" s="10"/>
      <c r="D49" s="10"/>
      <c r="E49" s="10"/>
    </row>
    <row r="50" spans="1:5" s="11" customFormat="1" ht="12.75" x14ac:dyDescent="0.2">
      <c r="D50" s="12"/>
    </row>
    <row r="51" spans="1:5" s="11" customFormat="1" ht="12.75" x14ac:dyDescent="0.2">
      <c r="D51" s="12"/>
    </row>
    <row r="52" spans="1:5" s="11" customFormat="1" ht="12.75" x14ac:dyDescent="0.2">
      <c r="D52" s="12"/>
    </row>
    <row r="53" spans="1:5" s="11" customFormat="1" ht="14.25" x14ac:dyDescent="0.2">
      <c r="B53" s="10"/>
      <c r="C53" s="10"/>
      <c r="D53" s="10"/>
    </row>
    <row r="54" spans="1:5" s="10" customFormat="1" ht="14.25" x14ac:dyDescent="0.2">
      <c r="A54" s="11"/>
      <c r="B54" s="11"/>
      <c r="C54" s="11"/>
      <c r="D54" s="12"/>
      <c r="E54" s="11"/>
    </row>
    <row r="55" spans="1:5" s="10" customFormat="1" ht="14.25" x14ac:dyDescent="0.2">
      <c r="A55" s="11"/>
      <c r="B55" s="11"/>
      <c r="C55" s="11"/>
      <c r="D55" s="12"/>
    </row>
    <row r="56" spans="1:5" s="11" customFormat="1" ht="14.25" x14ac:dyDescent="0.2">
      <c r="B56" s="10"/>
      <c r="C56" s="10"/>
      <c r="D56" s="10"/>
      <c r="E56" s="10"/>
    </row>
    <row r="57" spans="1:5" s="10" customFormat="1" ht="14.25" x14ac:dyDescent="0.2">
      <c r="A57" s="11"/>
      <c r="B57" s="11"/>
      <c r="C57" s="11"/>
      <c r="D57" s="12"/>
      <c r="E57" s="11"/>
    </row>
    <row r="58" spans="1:5" s="10" customFormat="1" ht="14.25" x14ac:dyDescent="0.2">
      <c r="A58" s="11"/>
      <c r="B58" s="11"/>
      <c r="C58" s="11"/>
      <c r="D58" s="12"/>
    </row>
    <row r="59" spans="1:5" s="11" customFormat="1" ht="14.25" x14ac:dyDescent="0.2">
      <c r="B59" s="10"/>
      <c r="C59" s="10"/>
      <c r="D59" s="10"/>
      <c r="E59" s="10"/>
    </row>
    <row r="60" spans="1:5" s="11" customFormat="1" ht="12.75" x14ac:dyDescent="0.2">
      <c r="D60" s="12"/>
    </row>
    <row r="61" spans="1:5" s="11" customFormat="1" ht="12.75" x14ac:dyDescent="0.2">
      <c r="D61" s="12"/>
    </row>
    <row r="62" spans="1:5" s="11" customFormat="1" ht="12.75" x14ac:dyDescent="0.2">
      <c r="D62" s="12"/>
    </row>
    <row r="63" spans="1:5" s="11" customFormat="1" ht="14.25" x14ac:dyDescent="0.2">
      <c r="B63" s="10"/>
      <c r="C63" s="10"/>
      <c r="D63" s="10"/>
    </row>
    <row r="64" spans="1:5" s="11" customFormat="1" ht="12.75" x14ac:dyDescent="0.2">
      <c r="D64" s="12"/>
    </row>
    <row r="65" spans="1:5" s="11" customFormat="1" ht="12.75" x14ac:dyDescent="0.2">
      <c r="D65" s="12"/>
    </row>
    <row r="66" spans="1:5" s="11" customFormat="1" ht="12.75" x14ac:dyDescent="0.2">
      <c r="D66" s="12"/>
    </row>
    <row r="67" spans="1:5" s="11" customFormat="1" ht="14.25" x14ac:dyDescent="0.2">
      <c r="B67" s="10"/>
      <c r="C67" s="10"/>
      <c r="D67" s="10"/>
    </row>
    <row r="68" spans="1:5" s="11" customFormat="1" ht="12.75" x14ac:dyDescent="0.2">
      <c r="D68" s="12"/>
    </row>
    <row r="69" spans="1:5" s="11" customFormat="1" ht="12.75" x14ac:dyDescent="0.2"/>
    <row r="70" spans="1:5" s="11" customFormat="1" ht="14.25" x14ac:dyDescent="0.2">
      <c r="B70" s="10"/>
      <c r="C70" s="10"/>
      <c r="D70" s="10"/>
    </row>
    <row r="71" spans="1:5" s="11" customFormat="1" ht="12.75" x14ac:dyDescent="0.2">
      <c r="D71" s="12"/>
    </row>
    <row r="72" spans="1:5" s="11" customFormat="1" ht="12.75" x14ac:dyDescent="0.2">
      <c r="D72" s="12"/>
    </row>
    <row r="73" spans="1:5" x14ac:dyDescent="0.2">
      <c r="A73" s="11"/>
      <c r="B73" s="10"/>
      <c r="C73" s="10"/>
      <c r="D73" s="10"/>
      <c r="E73" s="11"/>
    </row>
    <row r="74" spans="1:5" x14ac:dyDescent="0.2">
      <c r="D74" s="119"/>
    </row>
    <row r="75" spans="1:5" x14ac:dyDescent="0.2">
      <c r="D75" s="119"/>
    </row>
    <row r="76" spans="1:5" x14ac:dyDescent="0.2">
      <c r="D76" s="119"/>
    </row>
    <row r="77" spans="1:5" ht="16.5" x14ac:dyDescent="0.2">
      <c r="B77" s="116"/>
      <c r="C77" s="116"/>
      <c r="D77" s="116"/>
    </row>
    <row r="78" spans="1:5" x14ac:dyDescent="0.2">
      <c r="D78" s="119"/>
    </row>
    <row r="79" spans="1:5" x14ac:dyDescent="0.2">
      <c r="D79" s="119"/>
    </row>
    <row r="81" spans="1:5" ht="16.5" x14ac:dyDescent="0.2">
      <c r="B81" s="116"/>
      <c r="C81" s="116"/>
      <c r="D81" s="116"/>
    </row>
    <row r="82" spans="1:5" x14ac:dyDescent="0.2">
      <c r="D82" s="119"/>
    </row>
    <row r="83" spans="1:5" x14ac:dyDescent="0.2">
      <c r="D83" s="119"/>
    </row>
    <row r="84" spans="1:5" x14ac:dyDescent="0.2">
      <c r="D84" s="119"/>
    </row>
    <row r="85" spans="1:5" ht="16.5" x14ac:dyDescent="0.2">
      <c r="B85" s="116"/>
      <c r="C85" s="116"/>
      <c r="D85" s="116"/>
      <c r="E85" s="116"/>
    </row>
    <row r="86" spans="1:5" ht="16.5" x14ac:dyDescent="0.2">
      <c r="B86" s="116"/>
      <c r="C86" s="116"/>
      <c r="D86" s="116"/>
      <c r="E86" s="116"/>
    </row>
    <row r="87" spans="1:5" x14ac:dyDescent="0.2">
      <c r="D87" s="119"/>
    </row>
    <row r="88" spans="1:5" x14ac:dyDescent="0.2">
      <c r="D88" s="119"/>
    </row>
    <row r="89" spans="1:5" x14ac:dyDescent="0.2">
      <c r="D89" s="119"/>
    </row>
    <row r="90" spans="1:5" x14ac:dyDescent="0.2">
      <c r="D90" s="119"/>
    </row>
    <row r="91" spans="1:5" ht="16.5" x14ac:dyDescent="0.2">
      <c r="B91" s="116"/>
      <c r="C91" s="116"/>
      <c r="D91" s="116"/>
    </row>
    <row r="92" spans="1:5" s="116" customFormat="1" ht="16.5" x14ac:dyDescent="0.2">
      <c r="A92" s="9"/>
      <c r="B92" s="9"/>
      <c r="C92" s="9"/>
      <c r="D92" s="119"/>
      <c r="E92" s="9"/>
    </row>
    <row r="93" spans="1:5" ht="16.5" x14ac:dyDescent="0.2">
      <c r="D93" s="119"/>
      <c r="E93" s="116"/>
    </row>
    <row r="94" spans="1:5" x14ac:dyDescent="0.2">
      <c r="D94" s="119"/>
    </row>
    <row r="95" spans="1:5" ht="16.5" x14ac:dyDescent="0.2">
      <c r="B95" s="116"/>
      <c r="C95" s="116"/>
      <c r="D95" s="116"/>
    </row>
    <row r="96" spans="1:5" x14ac:dyDescent="0.2">
      <c r="D96" s="119"/>
    </row>
    <row r="97" spans="2:4" x14ac:dyDescent="0.2">
      <c r="D97" s="119"/>
    </row>
    <row r="98" spans="2:4" x14ac:dyDescent="0.2">
      <c r="D98" s="119"/>
    </row>
    <row r="99" spans="2:4" x14ac:dyDescent="0.2">
      <c r="D99" s="119"/>
    </row>
    <row r="100" spans="2:4" ht="16.5" x14ac:dyDescent="0.2">
      <c r="B100" s="116"/>
      <c r="C100" s="116"/>
      <c r="D100" s="116"/>
    </row>
    <row r="101" spans="2:4" x14ac:dyDescent="0.2">
      <c r="D101" s="119"/>
    </row>
    <row r="102" spans="2:4" x14ac:dyDescent="0.2">
      <c r="D102" s="119"/>
    </row>
    <row r="103" spans="2:4" x14ac:dyDescent="0.2">
      <c r="D103" s="119"/>
    </row>
    <row r="104" spans="2:4" ht="16.5" x14ac:dyDescent="0.2">
      <c r="B104" s="116"/>
      <c r="C104" s="116"/>
      <c r="D104" s="116"/>
    </row>
    <row r="105" spans="2:4" x14ac:dyDescent="0.2">
      <c r="D105" s="119"/>
    </row>
    <row r="106" spans="2:4" x14ac:dyDescent="0.2">
      <c r="D106" s="119"/>
    </row>
    <row r="107" spans="2:4" x14ac:dyDescent="0.2">
      <c r="D107" s="119"/>
    </row>
    <row r="108" spans="2:4" ht="16.5" x14ac:dyDescent="0.2">
      <c r="B108" s="116"/>
      <c r="C108" s="116"/>
      <c r="D108" s="116"/>
    </row>
    <row r="109" spans="2:4" x14ac:dyDescent="0.2">
      <c r="D109" s="119"/>
    </row>
    <row r="110" spans="2:4" x14ac:dyDescent="0.2">
      <c r="D110" s="119"/>
    </row>
    <row r="111" spans="2:4" ht="16.5" x14ac:dyDescent="0.2">
      <c r="B111" s="116"/>
      <c r="C111" s="116"/>
      <c r="D111" s="116"/>
    </row>
    <row r="112" spans="2:4" x14ac:dyDescent="0.2">
      <c r="D112" s="119"/>
    </row>
    <row r="114" spans="2:4" ht="16.5" x14ac:dyDescent="0.2">
      <c r="B114" s="116"/>
      <c r="C114" s="116"/>
      <c r="D114" s="116"/>
    </row>
    <row r="115" spans="2:4" x14ac:dyDescent="0.2">
      <c r="D115" s="119"/>
    </row>
    <row r="116" spans="2:4" x14ac:dyDescent="0.2">
      <c r="D116" s="119"/>
    </row>
    <row r="117" spans="2:4" x14ac:dyDescent="0.2">
      <c r="D117" s="119"/>
    </row>
    <row r="118" spans="2:4" ht="16.5" x14ac:dyDescent="0.2">
      <c r="B118" s="116"/>
      <c r="C118" s="116"/>
      <c r="D118" s="116"/>
    </row>
    <row r="119" spans="2:4" x14ac:dyDescent="0.2">
      <c r="D119" s="119"/>
    </row>
    <row r="120" spans="2:4" x14ac:dyDescent="0.2">
      <c r="D120" s="119"/>
    </row>
    <row r="121" spans="2:4" ht="16.5" x14ac:dyDescent="0.2">
      <c r="B121" s="116"/>
      <c r="C121" s="116"/>
      <c r="D121" s="116"/>
    </row>
    <row r="122" spans="2:4" x14ac:dyDescent="0.2">
      <c r="D122" s="119"/>
    </row>
    <row r="123" spans="2:4" x14ac:dyDescent="0.2">
      <c r="D123" s="119"/>
    </row>
    <row r="124" spans="2:4" ht="16.5" x14ac:dyDescent="0.2">
      <c r="B124" s="116"/>
      <c r="C124" s="116"/>
      <c r="D124" s="116"/>
    </row>
    <row r="125" spans="2:4" x14ac:dyDescent="0.2">
      <c r="D125" s="119"/>
    </row>
    <row r="126" spans="2:4" x14ac:dyDescent="0.2">
      <c r="D126" s="119"/>
    </row>
    <row r="127" spans="2:4" x14ac:dyDescent="0.2">
      <c r="D127" s="119"/>
    </row>
    <row r="128" spans="2:4" x14ac:dyDescent="0.2">
      <c r="D128" s="119"/>
    </row>
    <row r="129" spans="4:4" x14ac:dyDescent="0.2">
      <c r="D129" s="119"/>
    </row>
  </sheetData>
  <mergeCells count="24">
    <mergeCell ref="A39:E39"/>
    <mergeCell ref="A36:E36"/>
    <mergeCell ref="A37:E37"/>
    <mergeCell ref="A35:E35"/>
    <mergeCell ref="A31:E31"/>
    <mergeCell ref="A33:E33"/>
    <mergeCell ref="A1:E1"/>
    <mergeCell ref="A24:E24"/>
    <mergeCell ref="A12:E12"/>
    <mergeCell ref="A13:E13"/>
    <mergeCell ref="A38:E38"/>
    <mergeCell ref="A26:E26"/>
    <mergeCell ref="A34:E34"/>
    <mergeCell ref="A32:E32"/>
    <mergeCell ref="A25:E25"/>
    <mergeCell ref="A27:E27"/>
    <mergeCell ref="A28:E28"/>
    <mergeCell ref="A29:E29"/>
    <mergeCell ref="A30:E30"/>
    <mergeCell ref="A44:E44"/>
    <mergeCell ref="A40:E40"/>
    <mergeCell ref="A42:E42"/>
    <mergeCell ref="A43:E43"/>
    <mergeCell ref="A41:E41"/>
  </mergeCells>
  <printOptions horizontalCentered="1" gridLines="1"/>
  <pageMargins left="0.75" right="0.75" top="1" bottom="1" header="0.25" footer="0.5"/>
  <pageSetup scale="105" firstPageNumber="26" orientation="portrait" r:id="rId1"/>
  <headerFooter alignWithMargins="0">
    <oddHeader>&amp;L&amp;"Comic Sans MS,Regular"100% RING SPUN COTTON LOOPS&amp;C&amp;"Comic Sans MS,Bold"&amp;12 1888 MILLS&amp;R&amp;"Comic Sans MS,Regular"COLOR: WHITE</oddHeader>
    <oddFooter>&amp;C&amp;"Comic Sans MS,Regular"&amp;P&amp;R&amp;"Comic Sans MS,Regular"PRICES SUBJECT TO CHANGE</oddFooter>
  </headerFooter>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36B17A-62C7-4453-ADAE-69B9C82211F8}">
  <sheetPr codeName="Sheet30">
    <tabColor rgb="FF0070C0"/>
  </sheetPr>
  <dimension ref="A1:F173"/>
  <sheetViews>
    <sheetView topLeftCell="A52" zoomScaleNormal="100" workbookViewId="0">
      <selection activeCell="A47" sqref="A47"/>
    </sheetView>
  </sheetViews>
  <sheetFormatPr defaultColWidth="9.140625" defaultRowHeight="15" x14ac:dyDescent="0.2"/>
  <cols>
    <col min="1" max="1" width="18.7109375" style="267" customWidth="1"/>
    <col min="2" max="4" width="15.7109375" style="267" customWidth="1"/>
    <col min="5" max="5" width="15.7109375" style="286" customWidth="1"/>
    <col min="6" max="16384" width="9.140625" style="267"/>
  </cols>
  <sheetData>
    <row r="1" spans="1:6" ht="86.25" customHeight="1" x14ac:dyDescent="0.2">
      <c r="A1" s="527" t="s">
        <v>1231</v>
      </c>
      <c r="B1" s="527"/>
      <c r="C1" s="527"/>
      <c r="D1" s="527"/>
      <c r="E1" s="527"/>
    </row>
    <row r="2" spans="1:6" s="286" customFormat="1" ht="14.25" x14ac:dyDescent="0.2">
      <c r="A2" s="526"/>
      <c r="B2" s="526"/>
      <c r="C2" s="526"/>
      <c r="D2" s="526"/>
      <c r="E2" s="526"/>
    </row>
    <row r="3" spans="1:6" s="286" customFormat="1" ht="14.25" x14ac:dyDescent="0.2">
      <c r="A3" s="287" t="s">
        <v>5</v>
      </c>
      <c r="B3" s="287" t="s">
        <v>0</v>
      </c>
      <c r="C3" s="287" t="s">
        <v>37</v>
      </c>
      <c r="D3" s="287" t="s">
        <v>3</v>
      </c>
      <c r="E3" s="287" t="s">
        <v>1</v>
      </c>
    </row>
    <row r="4" spans="1:6" s="286" customFormat="1" ht="12.75" x14ac:dyDescent="0.2">
      <c r="A4" s="286" t="s">
        <v>313</v>
      </c>
      <c r="B4" s="286" t="s">
        <v>49</v>
      </c>
      <c r="C4" s="286" t="s">
        <v>280</v>
      </c>
      <c r="D4" s="288">
        <v>15</v>
      </c>
      <c r="E4" s="307">
        <v>79.2</v>
      </c>
    </row>
    <row r="5" spans="1:6" s="286" customFormat="1" ht="12.75" x14ac:dyDescent="0.2">
      <c r="A5" s="286" t="s">
        <v>312</v>
      </c>
      <c r="B5" s="286" t="s">
        <v>47</v>
      </c>
      <c r="C5" s="286" t="s">
        <v>39</v>
      </c>
      <c r="D5" s="288">
        <v>4.5</v>
      </c>
      <c r="E5" s="307">
        <v>32.519999999999996</v>
      </c>
    </row>
    <row r="6" spans="1:6" s="286" customFormat="1" ht="12.75" x14ac:dyDescent="0.2">
      <c r="A6" s="286" t="s">
        <v>311</v>
      </c>
      <c r="B6" s="286" t="s">
        <v>76</v>
      </c>
      <c r="C6" s="286" t="s">
        <v>85</v>
      </c>
      <c r="D6" s="288">
        <v>1.5</v>
      </c>
      <c r="E6" s="307">
        <v>15.24</v>
      </c>
    </row>
    <row r="7" spans="1:6" s="287" customFormat="1" ht="14.25" x14ac:dyDescent="0.2">
      <c r="A7" s="286" t="s">
        <v>310</v>
      </c>
      <c r="B7" s="286" t="s">
        <v>73</v>
      </c>
      <c r="C7" s="286" t="s">
        <v>259</v>
      </c>
      <c r="D7" s="288">
        <v>22</v>
      </c>
      <c r="E7" s="307">
        <v>118.8</v>
      </c>
      <c r="F7" s="286"/>
    </row>
    <row r="8" spans="1:6" s="286" customFormat="1" ht="14.25" x14ac:dyDescent="0.2">
      <c r="A8" s="526"/>
      <c r="B8" s="526"/>
      <c r="C8" s="526"/>
      <c r="D8" s="526"/>
      <c r="E8" s="526"/>
    </row>
    <row r="9" spans="1:6" s="286" customFormat="1" ht="14.25" x14ac:dyDescent="0.2">
      <c r="A9" s="287" t="s">
        <v>5</v>
      </c>
      <c r="B9" s="287" t="s">
        <v>0</v>
      </c>
      <c r="C9" s="287" t="s">
        <v>37</v>
      </c>
      <c r="D9" s="287" t="s">
        <v>3</v>
      </c>
      <c r="E9" s="306" t="s">
        <v>12</v>
      </c>
    </row>
    <row r="10" spans="1:6" s="286" customFormat="1" ht="12.75" x14ac:dyDescent="0.2">
      <c r="A10" s="286" t="s">
        <v>309</v>
      </c>
      <c r="B10" s="286" t="s">
        <v>49</v>
      </c>
      <c r="C10" s="286" t="s">
        <v>280</v>
      </c>
      <c r="D10" s="288">
        <v>15</v>
      </c>
      <c r="E10" s="305">
        <v>79.2</v>
      </c>
    </row>
    <row r="11" spans="1:6" s="286" customFormat="1" ht="12.75" x14ac:dyDescent="0.2">
      <c r="A11" s="286" t="s">
        <v>308</v>
      </c>
      <c r="B11" s="286" t="s">
        <v>47</v>
      </c>
      <c r="C11" s="286" t="s">
        <v>39</v>
      </c>
      <c r="D11" s="288">
        <v>4.5</v>
      </c>
      <c r="E11" s="305">
        <v>32.519999999999996</v>
      </c>
    </row>
    <row r="12" spans="1:6" s="286" customFormat="1" ht="12.75" x14ac:dyDescent="0.2">
      <c r="A12" s="286" t="s">
        <v>307</v>
      </c>
      <c r="B12" s="286" t="s">
        <v>76</v>
      </c>
      <c r="C12" s="286" t="s">
        <v>85</v>
      </c>
      <c r="D12" s="288">
        <v>1.5</v>
      </c>
      <c r="E12" s="305">
        <v>15.24</v>
      </c>
    </row>
    <row r="13" spans="1:6" s="287" customFormat="1" ht="14.25" x14ac:dyDescent="0.2">
      <c r="A13" s="286" t="s">
        <v>306</v>
      </c>
      <c r="B13" s="286" t="s">
        <v>73</v>
      </c>
      <c r="C13" s="286" t="s">
        <v>259</v>
      </c>
      <c r="D13" s="288">
        <v>22</v>
      </c>
      <c r="E13" s="305">
        <v>118.8</v>
      </c>
      <c r="F13" s="286"/>
    </row>
    <row r="14" spans="1:6" s="286" customFormat="1" ht="14.25" x14ac:dyDescent="0.2">
      <c r="A14" s="526"/>
      <c r="B14" s="526"/>
      <c r="C14" s="526"/>
      <c r="D14" s="526"/>
      <c r="E14" s="526"/>
    </row>
    <row r="15" spans="1:6" s="286" customFormat="1" ht="14.25" x14ac:dyDescent="0.2">
      <c r="A15" s="287" t="s">
        <v>5</v>
      </c>
      <c r="B15" s="287" t="s">
        <v>0</v>
      </c>
      <c r="C15" s="287" t="s">
        <v>37</v>
      </c>
      <c r="D15" s="287" t="s">
        <v>3</v>
      </c>
      <c r="E15" s="304" t="s">
        <v>305</v>
      </c>
    </row>
    <row r="16" spans="1:6" s="286" customFormat="1" ht="12.75" x14ac:dyDescent="0.2">
      <c r="A16" s="286" t="s">
        <v>304</v>
      </c>
      <c r="B16" s="286" t="s">
        <v>49</v>
      </c>
      <c r="C16" s="286" t="s">
        <v>280</v>
      </c>
      <c r="D16" s="288">
        <v>15</v>
      </c>
      <c r="E16" s="303">
        <v>97.2</v>
      </c>
    </row>
    <row r="17" spans="1:6" s="286" customFormat="1" ht="12.75" x14ac:dyDescent="0.2">
      <c r="A17" s="286" t="s">
        <v>303</v>
      </c>
      <c r="B17" s="286" t="s">
        <v>47</v>
      </c>
      <c r="C17" s="286" t="s">
        <v>39</v>
      </c>
      <c r="D17" s="288">
        <v>4.5</v>
      </c>
      <c r="E17" s="303">
        <v>39.839999999999996</v>
      </c>
    </row>
    <row r="18" spans="1:6" s="286" customFormat="1" ht="12.75" x14ac:dyDescent="0.2">
      <c r="A18" s="286" t="s">
        <v>302</v>
      </c>
      <c r="B18" s="286" t="s">
        <v>76</v>
      </c>
      <c r="C18" s="286" t="s">
        <v>85</v>
      </c>
      <c r="D18" s="288">
        <v>1.5</v>
      </c>
      <c r="E18" s="303">
        <v>18.239999999999998</v>
      </c>
    </row>
    <row r="19" spans="1:6" s="287" customFormat="1" ht="14.25" x14ac:dyDescent="0.2">
      <c r="A19" s="286" t="s">
        <v>301</v>
      </c>
      <c r="B19" s="286" t="s">
        <v>73</v>
      </c>
      <c r="C19" s="286" t="s">
        <v>259</v>
      </c>
      <c r="D19" s="288">
        <v>22</v>
      </c>
      <c r="E19" s="303">
        <v>152.4</v>
      </c>
      <c r="F19" s="286"/>
    </row>
    <row r="20" spans="1:6" s="286" customFormat="1" ht="14.25" x14ac:dyDescent="0.2">
      <c r="A20" s="526"/>
      <c r="B20" s="526"/>
      <c r="C20" s="526"/>
      <c r="D20" s="526"/>
      <c r="E20" s="526"/>
    </row>
    <row r="21" spans="1:6" s="286" customFormat="1" ht="14.25" x14ac:dyDescent="0.2">
      <c r="A21" s="287" t="s">
        <v>5</v>
      </c>
      <c r="B21" s="287" t="s">
        <v>0</v>
      </c>
      <c r="C21" s="287" t="s">
        <v>37</v>
      </c>
      <c r="D21" s="287" t="s">
        <v>3</v>
      </c>
      <c r="E21" s="302" t="s">
        <v>300</v>
      </c>
    </row>
    <row r="22" spans="1:6" s="286" customFormat="1" ht="12.75" x14ac:dyDescent="0.2">
      <c r="A22" s="286" t="s">
        <v>299</v>
      </c>
      <c r="B22" s="286" t="s">
        <v>49</v>
      </c>
      <c r="C22" s="286" t="s">
        <v>280</v>
      </c>
      <c r="D22" s="288">
        <v>15</v>
      </c>
      <c r="E22" s="301">
        <v>97.2</v>
      </c>
    </row>
    <row r="23" spans="1:6" s="286" customFormat="1" ht="12.75" x14ac:dyDescent="0.2">
      <c r="A23" s="286" t="s">
        <v>298</v>
      </c>
      <c r="B23" s="286" t="s">
        <v>47</v>
      </c>
      <c r="C23" s="286" t="s">
        <v>39</v>
      </c>
      <c r="D23" s="288">
        <v>4.5</v>
      </c>
      <c r="E23" s="301">
        <v>39.839999999999996</v>
      </c>
    </row>
    <row r="24" spans="1:6" s="286" customFormat="1" ht="12.75" x14ac:dyDescent="0.2">
      <c r="A24" s="286" t="s">
        <v>297</v>
      </c>
      <c r="B24" s="286" t="s">
        <v>76</v>
      </c>
      <c r="C24" s="286" t="s">
        <v>85</v>
      </c>
      <c r="D24" s="288">
        <v>1.5</v>
      </c>
      <c r="E24" s="301">
        <v>18.239999999999998</v>
      </c>
    </row>
    <row r="25" spans="1:6" s="287" customFormat="1" ht="14.25" x14ac:dyDescent="0.2">
      <c r="A25" s="286" t="s">
        <v>296</v>
      </c>
      <c r="B25" s="286" t="s">
        <v>73</v>
      </c>
      <c r="C25" s="286" t="s">
        <v>259</v>
      </c>
      <c r="D25" s="288">
        <v>22</v>
      </c>
      <c r="E25" s="301">
        <v>152.4</v>
      </c>
    </row>
    <row r="26" spans="1:6" s="286" customFormat="1" ht="14.25" x14ac:dyDescent="0.2">
      <c r="A26" s="526"/>
      <c r="B26" s="526"/>
      <c r="C26" s="526"/>
      <c r="D26" s="526"/>
      <c r="E26" s="526"/>
    </row>
    <row r="27" spans="1:6" s="286" customFormat="1" ht="14.25" x14ac:dyDescent="0.2">
      <c r="A27" s="287" t="s">
        <v>5</v>
      </c>
      <c r="B27" s="287" t="s">
        <v>0</v>
      </c>
      <c r="C27" s="287" t="s">
        <v>37</v>
      </c>
      <c r="D27" s="287" t="s">
        <v>3</v>
      </c>
      <c r="E27" s="300" t="s">
        <v>295</v>
      </c>
    </row>
    <row r="28" spans="1:6" s="286" customFormat="1" ht="12.75" x14ac:dyDescent="0.2">
      <c r="A28" s="286" t="s">
        <v>294</v>
      </c>
      <c r="B28" s="286" t="s">
        <v>49</v>
      </c>
      <c r="C28" s="286" t="s">
        <v>280</v>
      </c>
      <c r="D28" s="288">
        <v>15</v>
      </c>
      <c r="E28" s="299">
        <v>97.2</v>
      </c>
    </row>
    <row r="29" spans="1:6" s="286" customFormat="1" ht="12.75" x14ac:dyDescent="0.2">
      <c r="A29" s="286" t="s">
        <v>293</v>
      </c>
      <c r="B29" s="286" t="s">
        <v>47</v>
      </c>
      <c r="C29" s="286" t="s">
        <v>39</v>
      </c>
      <c r="D29" s="288">
        <v>4.5</v>
      </c>
      <c r="E29" s="299">
        <v>39.839999999999996</v>
      </c>
    </row>
    <row r="30" spans="1:6" s="286" customFormat="1" ht="12.75" x14ac:dyDescent="0.2">
      <c r="A30" s="286" t="s">
        <v>292</v>
      </c>
      <c r="B30" s="286" t="s">
        <v>76</v>
      </c>
      <c r="C30" s="286" t="s">
        <v>85</v>
      </c>
      <c r="D30" s="288">
        <v>1.5</v>
      </c>
      <c r="E30" s="299">
        <v>18.239999999999998</v>
      </c>
    </row>
    <row r="31" spans="1:6" s="287" customFormat="1" ht="14.25" x14ac:dyDescent="0.2">
      <c r="A31" s="286" t="s">
        <v>291</v>
      </c>
      <c r="B31" s="286" t="s">
        <v>73</v>
      </c>
      <c r="C31" s="286" t="s">
        <v>259</v>
      </c>
      <c r="D31" s="288">
        <v>22</v>
      </c>
      <c r="E31" s="299">
        <v>152.4</v>
      </c>
    </row>
    <row r="32" spans="1:6" s="286" customFormat="1" ht="14.25" x14ac:dyDescent="0.2">
      <c r="A32" s="526"/>
      <c r="B32" s="526"/>
      <c r="C32" s="526"/>
      <c r="D32" s="526"/>
      <c r="E32" s="526"/>
    </row>
    <row r="33" spans="1:5" s="286" customFormat="1" ht="14.25" x14ac:dyDescent="0.2">
      <c r="A33" s="287" t="s">
        <v>5</v>
      </c>
      <c r="B33" s="287" t="s">
        <v>0</v>
      </c>
      <c r="C33" s="287" t="s">
        <v>37</v>
      </c>
      <c r="D33" s="287" t="s">
        <v>3</v>
      </c>
      <c r="E33" s="298" t="s">
        <v>1058</v>
      </c>
    </row>
    <row r="34" spans="1:5" s="286" customFormat="1" ht="12.75" x14ac:dyDescent="0.2">
      <c r="A34" s="286" t="s">
        <v>1057</v>
      </c>
      <c r="B34" s="286" t="s">
        <v>49</v>
      </c>
      <c r="C34" s="286" t="s">
        <v>280</v>
      </c>
      <c r="D34" s="288">
        <v>15</v>
      </c>
      <c r="E34" s="297">
        <v>97.2</v>
      </c>
    </row>
    <row r="35" spans="1:5" s="286" customFormat="1" ht="12.75" x14ac:dyDescent="0.2">
      <c r="A35" s="286" t="s">
        <v>1056</v>
      </c>
      <c r="B35" s="286" t="s">
        <v>47</v>
      </c>
      <c r="C35" s="286" t="s">
        <v>39</v>
      </c>
      <c r="D35" s="288">
        <v>4.5</v>
      </c>
      <c r="E35" s="297">
        <v>39.839999999999996</v>
      </c>
    </row>
    <row r="36" spans="1:5" s="286" customFormat="1" ht="12.75" x14ac:dyDescent="0.2">
      <c r="A36" s="286" t="s">
        <v>1055</v>
      </c>
      <c r="B36" s="286" t="s">
        <v>76</v>
      </c>
      <c r="C36" s="286" t="s">
        <v>85</v>
      </c>
      <c r="D36" s="288">
        <v>1.5</v>
      </c>
      <c r="E36" s="297">
        <v>18.239999999999998</v>
      </c>
    </row>
    <row r="37" spans="1:5" s="287" customFormat="1" ht="14.25" x14ac:dyDescent="0.2">
      <c r="A37" s="286" t="s">
        <v>1054</v>
      </c>
      <c r="B37" s="286" t="s">
        <v>73</v>
      </c>
      <c r="C37" s="286" t="s">
        <v>259</v>
      </c>
      <c r="D37" s="288">
        <v>22</v>
      </c>
      <c r="E37" s="297">
        <v>152.4</v>
      </c>
    </row>
    <row r="38" spans="1:5" s="286" customFormat="1" ht="14.25" x14ac:dyDescent="0.2">
      <c r="A38" s="526"/>
      <c r="B38" s="526"/>
      <c r="C38" s="526"/>
      <c r="D38" s="526"/>
      <c r="E38" s="526"/>
    </row>
    <row r="39" spans="1:5" s="286" customFormat="1" ht="14.25" x14ac:dyDescent="0.2">
      <c r="A39" s="526"/>
      <c r="B39" s="526"/>
      <c r="C39" s="526"/>
      <c r="D39" s="526"/>
      <c r="E39" s="526"/>
    </row>
    <row r="40" spans="1:5" s="286" customFormat="1" ht="14.25" x14ac:dyDescent="0.2">
      <c r="A40" s="287" t="s">
        <v>5</v>
      </c>
      <c r="B40" s="287" t="s">
        <v>0</v>
      </c>
      <c r="C40" s="287" t="s">
        <v>37</v>
      </c>
      <c r="D40" s="287" t="s">
        <v>3</v>
      </c>
      <c r="E40" s="296" t="s">
        <v>15</v>
      </c>
    </row>
    <row r="41" spans="1:5" s="286" customFormat="1" ht="12.75" x14ac:dyDescent="0.2">
      <c r="A41" s="286" t="s">
        <v>290</v>
      </c>
      <c r="B41" s="286" t="s">
        <v>49</v>
      </c>
      <c r="C41" s="286" t="s">
        <v>280</v>
      </c>
      <c r="D41" s="288">
        <v>15</v>
      </c>
      <c r="E41" s="295">
        <v>97.2</v>
      </c>
    </row>
    <row r="42" spans="1:5" s="286" customFormat="1" ht="12.75" x14ac:dyDescent="0.2">
      <c r="A42" s="286" t="s">
        <v>289</v>
      </c>
      <c r="B42" s="286" t="s">
        <v>47</v>
      </c>
      <c r="C42" s="286" t="s">
        <v>39</v>
      </c>
      <c r="D42" s="288">
        <v>4.5</v>
      </c>
      <c r="E42" s="295">
        <v>39.839999999999996</v>
      </c>
    </row>
    <row r="43" spans="1:5" s="286" customFormat="1" ht="12.75" x14ac:dyDescent="0.2">
      <c r="A43" s="286" t="s">
        <v>288</v>
      </c>
      <c r="B43" s="286" t="s">
        <v>76</v>
      </c>
      <c r="C43" s="286" t="s">
        <v>85</v>
      </c>
      <c r="D43" s="288">
        <v>1.5</v>
      </c>
      <c r="E43" s="295">
        <v>18.239999999999998</v>
      </c>
    </row>
    <row r="44" spans="1:5" s="287" customFormat="1" ht="14.25" x14ac:dyDescent="0.2">
      <c r="A44" s="286" t="s">
        <v>287</v>
      </c>
      <c r="B44" s="286" t="s">
        <v>73</v>
      </c>
      <c r="C44" s="286" t="s">
        <v>259</v>
      </c>
      <c r="D44" s="288">
        <v>22</v>
      </c>
      <c r="E44" s="295">
        <v>152.4</v>
      </c>
    </row>
    <row r="45" spans="1:5" s="286" customFormat="1" ht="14.25" x14ac:dyDescent="0.2">
      <c r="A45" s="526"/>
      <c r="B45" s="526"/>
      <c r="C45" s="526"/>
      <c r="D45" s="526"/>
      <c r="E45" s="526"/>
    </row>
    <row r="46" spans="1:5" s="286" customFormat="1" ht="14.25" x14ac:dyDescent="0.2">
      <c r="A46" s="287" t="s">
        <v>5</v>
      </c>
      <c r="B46" s="287" t="s">
        <v>0</v>
      </c>
      <c r="C46" s="287" t="s">
        <v>37</v>
      </c>
      <c r="D46" s="287" t="s">
        <v>3</v>
      </c>
      <c r="E46" s="294" t="s">
        <v>13</v>
      </c>
    </row>
    <row r="47" spans="1:5" s="286" customFormat="1" ht="12.75" x14ac:dyDescent="0.2">
      <c r="A47" s="286" t="s">
        <v>286</v>
      </c>
      <c r="B47" s="286" t="s">
        <v>49</v>
      </c>
      <c r="C47" s="286" t="s">
        <v>280</v>
      </c>
      <c r="D47" s="288">
        <v>15</v>
      </c>
      <c r="E47" s="293">
        <v>97.2</v>
      </c>
    </row>
    <row r="48" spans="1:5" s="286" customFormat="1" ht="12.75" x14ac:dyDescent="0.2">
      <c r="A48" s="286" t="s">
        <v>285</v>
      </c>
      <c r="B48" s="286" t="s">
        <v>47</v>
      </c>
      <c r="C48" s="286" t="s">
        <v>39</v>
      </c>
      <c r="D48" s="288">
        <v>4.5</v>
      </c>
      <c r="E48" s="293">
        <v>39.839999999999996</v>
      </c>
    </row>
    <row r="49" spans="1:5" s="286" customFormat="1" ht="12.75" x14ac:dyDescent="0.2">
      <c r="A49" s="286" t="s">
        <v>284</v>
      </c>
      <c r="B49" s="286" t="s">
        <v>76</v>
      </c>
      <c r="C49" s="286" t="s">
        <v>85</v>
      </c>
      <c r="D49" s="288">
        <v>1.5</v>
      </c>
      <c r="E49" s="293">
        <v>18.239999999999998</v>
      </c>
    </row>
    <row r="50" spans="1:5" s="287" customFormat="1" ht="14.25" x14ac:dyDescent="0.2">
      <c r="A50" s="286" t="s">
        <v>283</v>
      </c>
      <c r="B50" s="286" t="s">
        <v>73</v>
      </c>
      <c r="C50" s="286" t="s">
        <v>259</v>
      </c>
      <c r="D50" s="288">
        <v>22</v>
      </c>
      <c r="E50" s="293">
        <v>152.4</v>
      </c>
    </row>
    <row r="51" spans="1:5" s="286" customFormat="1" ht="14.25" x14ac:dyDescent="0.2">
      <c r="A51" s="526"/>
      <c r="B51" s="526"/>
      <c r="C51" s="526"/>
      <c r="D51" s="526"/>
      <c r="E51" s="526"/>
    </row>
    <row r="52" spans="1:5" s="286" customFormat="1" ht="14.25" x14ac:dyDescent="0.2">
      <c r="A52" s="287" t="s">
        <v>5</v>
      </c>
      <c r="B52" s="287" t="s">
        <v>0</v>
      </c>
      <c r="C52" s="287" t="s">
        <v>37</v>
      </c>
      <c r="D52" s="287" t="s">
        <v>3</v>
      </c>
      <c r="E52" s="292" t="s">
        <v>282</v>
      </c>
    </row>
    <row r="53" spans="1:5" s="286" customFormat="1" ht="12.75" x14ac:dyDescent="0.2">
      <c r="A53" s="286" t="s">
        <v>281</v>
      </c>
      <c r="B53" s="286" t="s">
        <v>49</v>
      </c>
      <c r="C53" s="286" t="s">
        <v>280</v>
      </c>
      <c r="D53" s="288">
        <v>15</v>
      </c>
      <c r="E53" s="291">
        <v>97.2</v>
      </c>
    </row>
    <row r="54" spans="1:5" s="286" customFormat="1" ht="12.75" x14ac:dyDescent="0.2">
      <c r="A54" s="286" t="s">
        <v>279</v>
      </c>
      <c r="B54" s="286" t="s">
        <v>47</v>
      </c>
      <c r="C54" s="286" t="s">
        <v>39</v>
      </c>
      <c r="D54" s="288">
        <v>4.5</v>
      </c>
      <c r="E54" s="291">
        <v>39.839999999999996</v>
      </c>
    </row>
    <row r="55" spans="1:5" s="286" customFormat="1" ht="12.75" x14ac:dyDescent="0.2">
      <c r="A55" s="286" t="s">
        <v>278</v>
      </c>
      <c r="B55" s="286" t="s">
        <v>76</v>
      </c>
      <c r="C55" s="286" t="s">
        <v>85</v>
      </c>
      <c r="D55" s="288">
        <v>1.5</v>
      </c>
      <c r="E55" s="291">
        <v>18.239999999999998</v>
      </c>
    </row>
    <row r="56" spans="1:5" s="287" customFormat="1" ht="14.25" x14ac:dyDescent="0.2">
      <c r="A56" s="286" t="s">
        <v>277</v>
      </c>
      <c r="B56" s="286" t="s">
        <v>73</v>
      </c>
      <c r="C56" s="286" t="s">
        <v>259</v>
      </c>
      <c r="D56" s="288">
        <v>22</v>
      </c>
      <c r="E56" s="291">
        <v>152.4</v>
      </c>
    </row>
    <row r="57" spans="1:5" s="286" customFormat="1" ht="14.25" x14ac:dyDescent="0.2">
      <c r="A57" s="526"/>
      <c r="B57" s="526"/>
      <c r="C57" s="526"/>
      <c r="D57" s="526"/>
      <c r="E57" s="526"/>
    </row>
    <row r="58" spans="1:5" s="286" customFormat="1" ht="14.25" x14ac:dyDescent="0.2">
      <c r="A58" s="528" t="s">
        <v>2</v>
      </c>
      <c r="B58" s="528"/>
      <c r="C58" s="528"/>
      <c r="D58" s="528"/>
      <c r="E58" s="528"/>
    </row>
    <row r="59" spans="1:5" s="286" customFormat="1" ht="14.25" x14ac:dyDescent="0.2">
      <c r="A59" s="287" t="s">
        <v>5</v>
      </c>
      <c r="B59" s="287" t="s">
        <v>8</v>
      </c>
      <c r="C59" s="287" t="s">
        <v>55</v>
      </c>
      <c r="D59" s="287" t="s">
        <v>10</v>
      </c>
      <c r="E59" s="287" t="s">
        <v>9</v>
      </c>
    </row>
    <row r="60" spans="1:5" s="287" customFormat="1" ht="14.25" x14ac:dyDescent="0.2">
      <c r="A60" s="286" t="s">
        <v>276</v>
      </c>
      <c r="B60" s="286" t="s">
        <v>11</v>
      </c>
      <c r="C60" s="286">
        <v>3</v>
      </c>
      <c r="D60" s="290">
        <v>5.3</v>
      </c>
      <c r="E60" s="289">
        <v>49</v>
      </c>
    </row>
    <row r="61" spans="1:5" s="287" customFormat="1" ht="14.25" x14ac:dyDescent="0.2">
      <c r="A61" s="286" t="s">
        <v>275</v>
      </c>
      <c r="B61" s="286" t="s">
        <v>11</v>
      </c>
      <c r="C61" s="286">
        <v>6</v>
      </c>
      <c r="D61" s="290">
        <v>5.3</v>
      </c>
      <c r="E61" s="289">
        <v>32</v>
      </c>
    </row>
    <row r="62" spans="1:5" s="286" customFormat="1" ht="12.75" x14ac:dyDescent="0.2">
      <c r="A62" s="286" t="s">
        <v>274</v>
      </c>
      <c r="B62" s="286" t="s">
        <v>266</v>
      </c>
      <c r="C62" s="286">
        <v>12</v>
      </c>
      <c r="D62" s="290">
        <v>3.26</v>
      </c>
      <c r="E62" s="289">
        <v>23</v>
      </c>
    </row>
    <row r="63" spans="1:5" s="286" customFormat="1" ht="14.25" customHeight="1" x14ac:dyDescent="0.2">
      <c r="A63" s="286" t="s">
        <v>273</v>
      </c>
      <c r="B63" s="286" t="s">
        <v>11</v>
      </c>
      <c r="C63" s="286">
        <v>2</v>
      </c>
      <c r="D63" s="290">
        <v>5.3</v>
      </c>
      <c r="E63" s="289">
        <v>48</v>
      </c>
    </row>
    <row r="64" spans="1:5" s="286" customFormat="1" ht="12.75" x14ac:dyDescent="0.2">
      <c r="A64" s="529"/>
      <c r="B64" s="529"/>
      <c r="C64" s="529"/>
      <c r="D64" s="529"/>
      <c r="E64" s="529"/>
    </row>
    <row r="65" spans="1:5" s="286" customFormat="1" ht="12.75" x14ac:dyDescent="0.2">
      <c r="A65" s="529" t="s">
        <v>1207</v>
      </c>
      <c r="B65" s="529"/>
      <c r="C65" s="529"/>
      <c r="D65" s="529"/>
      <c r="E65" s="529"/>
    </row>
    <row r="66" spans="1:5" s="286" customFormat="1" ht="12.75" x14ac:dyDescent="0.2">
      <c r="A66" s="529" t="s">
        <v>824</v>
      </c>
      <c r="B66" s="529"/>
      <c r="C66" s="529"/>
      <c r="D66" s="529"/>
      <c r="E66" s="529"/>
    </row>
    <row r="67" spans="1:5" s="286" customFormat="1" ht="12.75" x14ac:dyDescent="0.2">
      <c r="A67" s="529"/>
      <c r="B67" s="529"/>
      <c r="C67" s="529"/>
      <c r="D67" s="529"/>
      <c r="E67" s="529"/>
    </row>
    <row r="68" spans="1:5" s="286" customFormat="1" ht="12.75" x14ac:dyDescent="0.2">
      <c r="A68" s="529"/>
      <c r="B68" s="529"/>
      <c r="C68" s="529"/>
      <c r="D68" s="529"/>
      <c r="E68" s="529"/>
    </row>
    <row r="69" spans="1:5" s="286" customFormat="1" ht="12.75" x14ac:dyDescent="0.2">
      <c r="A69" s="529"/>
      <c r="B69" s="529"/>
      <c r="C69" s="529"/>
      <c r="D69" s="529"/>
      <c r="E69" s="529"/>
    </row>
    <row r="70" spans="1:5" s="287" customFormat="1" ht="14.25" x14ac:dyDescent="0.2">
      <c r="A70" s="529"/>
      <c r="B70" s="529"/>
      <c r="C70" s="529"/>
      <c r="D70" s="529"/>
      <c r="E70" s="529"/>
    </row>
    <row r="71" spans="1:5" s="287" customFormat="1" ht="14.25" x14ac:dyDescent="0.2">
      <c r="A71" s="529"/>
      <c r="B71" s="529"/>
      <c r="C71" s="529"/>
      <c r="D71" s="529"/>
      <c r="E71" s="529"/>
    </row>
    <row r="72" spans="1:5" s="286" customFormat="1" ht="12.75" x14ac:dyDescent="0.2">
      <c r="A72" s="529"/>
      <c r="B72" s="529"/>
      <c r="C72" s="529"/>
      <c r="D72" s="529"/>
      <c r="E72" s="529"/>
    </row>
    <row r="73" spans="1:5" s="286" customFormat="1" ht="12.75" x14ac:dyDescent="0.2">
      <c r="A73" s="529"/>
      <c r="B73" s="529"/>
      <c r="C73" s="529"/>
      <c r="D73" s="529"/>
      <c r="E73" s="529"/>
    </row>
    <row r="74" spans="1:5" s="286" customFormat="1" ht="12.75" x14ac:dyDescent="0.2">
      <c r="A74" s="529"/>
      <c r="B74" s="529"/>
      <c r="C74" s="529"/>
      <c r="D74" s="529"/>
      <c r="E74" s="529"/>
    </row>
    <row r="75" spans="1:5" s="286" customFormat="1" ht="12.75" x14ac:dyDescent="0.2">
      <c r="A75" s="529"/>
      <c r="B75" s="529"/>
      <c r="C75" s="529"/>
      <c r="D75" s="529"/>
      <c r="E75" s="529"/>
    </row>
    <row r="76" spans="1:5" s="286" customFormat="1" ht="12.75" x14ac:dyDescent="0.2">
      <c r="A76" s="529"/>
      <c r="B76" s="529"/>
      <c r="C76" s="529"/>
      <c r="D76" s="529"/>
      <c r="E76" s="529"/>
    </row>
    <row r="77" spans="1:5" s="286" customFormat="1" ht="12.75" x14ac:dyDescent="0.2">
      <c r="A77" s="529"/>
      <c r="B77" s="529"/>
      <c r="C77" s="529"/>
      <c r="D77" s="529"/>
      <c r="E77" s="529"/>
    </row>
    <row r="78" spans="1:5" s="286" customFormat="1" ht="12.75" x14ac:dyDescent="0.2">
      <c r="A78" s="529"/>
      <c r="B78" s="529"/>
      <c r="C78" s="529"/>
      <c r="D78" s="529"/>
      <c r="E78" s="529"/>
    </row>
    <row r="79" spans="1:5" s="287" customFormat="1" ht="14.25" x14ac:dyDescent="0.2">
      <c r="A79" s="529"/>
      <c r="B79" s="529"/>
      <c r="C79" s="529"/>
      <c r="D79" s="529"/>
      <c r="E79" s="529"/>
    </row>
    <row r="80" spans="1:5" s="286" customFormat="1" ht="12.75" x14ac:dyDescent="0.2">
      <c r="A80" s="529"/>
      <c r="B80" s="529"/>
      <c r="C80" s="529"/>
      <c r="D80" s="529"/>
      <c r="E80" s="529"/>
    </row>
    <row r="81" spans="1:5" s="286" customFormat="1" ht="12.75" x14ac:dyDescent="0.2">
      <c r="A81" s="529"/>
      <c r="B81" s="529"/>
      <c r="C81" s="529"/>
      <c r="D81" s="529"/>
      <c r="E81" s="529"/>
    </row>
    <row r="82" spans="1:5" s="286" customFormat="1" ht="12.75" x14ac:dyDescent="0.2">
      <c r="A82" s="529"/>
      <c r="B82" s="529"/>
      <c r="C82" s="529"/>
      <c r="D82" s="529"/>
      <c r="E82" s="529"/>
    </row>
    <row r="83" spans="1:5" s="286" customFormat="1" ht="12.75" x14ac:dyDescent="0.2">
      <c r="A83" s="529"/>
      <c r="B83" s="529"/>
      <c r="C83" s="529"/>
      <c r="D83" s="529"/>
      <c r="E83" s="529"/>
    </row>
    <row r="84" spans="1:5" s="286" customFormat="1" ht="12.75" x14ac:dyDescent="0.2">
      <c r="A84" s="529"/>
      <c r="B84" s="529"/>
      <c r="C84" s="529"/>
      <c r="D84" s="529"/>
      <c r="E84" s="529"/>
    </row>
    <row r="85" spans="1:5" s="287" customFormat="1" ht="14.25" x14ac:dyDescent="0.2">
      <c r="A85" s="529"/>
      <c r="B85" s="529"/>
      <c r="C85" s="529"/>
      <c r="D85" s="529"/>
      <c r="E85" s="529"/>
    </row>
    <row r="86" spans="1:5" s="286" customFormat="1" ht="12.75" x14ac:dyDescent="0.2">
      <c r="A86" s="529"/>
      <c r="B86" s="529"/>
      <c r="C86" s="529"/>
      <c r="D86" s="529"/>
      <c r="E86" s="529"/>
    </row>
    <row r="87" spans="1:5" s="286" customFormat="1" ht="12.75" x14ac:dyDescent="0.2">
      <c r="A87" s="529"/>
      <c r="B87" s="529"/>
      <c r="C87" s="529"/>
      <c r="D87" s="529"/>
      <c r="E87" s="529"/>
    </row>
    <row r="88" spans="1:5" s="286" customFormat="1" ht="12.75" x14ac:dyDescent="0.2">
      <c r="A88" s="529"/>
      <c r="B88" s="529"/>
      <c r="C88" s="529"/>
      <c r="D88" s="529"/>
      <c r="E88" s="529"/>
    </row>
    <row r="89" spans="1:5" s="286" customFormat="1" ht="12.75" x14ac:dyDescent="0.2">
      <c r="D89" s="288"/>
    </row>
    <row r="90" spans="1:5" s="286" customFormat="1" ht="12.75" x14ac:dyDescent="0.2">
      <c r="D90" s="288"/>
    </row>
    <row r="91" spans="1:5" s="286" customFormat="1" ht="12.75" x14ac:dyDescent="0.2">
      <c r="D91" s="288"/>
    </row>
    <row r="92" spans="1:5" s="286" customFormat="1" ht="12.75" x14ac:dyDescent="0.2">
      <c r="D92" s="288"/>
    </row>
    <row r="93" spans="1:5" s="287" customFormat="1" ht="14.25" x14ac:dyDescent="0.2">
      <c r="A93" s="286"/>
    </row>
    <row r="94" spans="1:5" s="286" customFormat="1" ht="12.75" x14ac:dyDescent="0.2">
      <c r="D94" s="288"/>
    </row>
    <row r="95" spans="1:5" s="286" customFormat="1" ht="12.75" x14ac:dyDescent="0.2">
      <c r="D95" s="288"/>
    </row>
    <row r="96" spans="1:5" s="286" customFormat="1" ht="12.75" x14ac:dyDescent="0.2">
      <c r="D96" s="288"/>
    </row>
    <row r="97" spans="1:4" s="286" customFormat="1" ht="14.25" x14ac:dyDescent="0.2">
      <c r="B97" s="287"/>
      <c r="C97" s="287"/>
      <c r="D97" s="287"/>
    </row>
    <row r="98" spans="1:4" s="286" customFormat="1" ht="12.75" x14ac:dyDescent="0.2">
      <c r="D98" s="288"/>
    </row>
    <row r="99" spans="1:4" s="287" customFormat="1" ht="14.25" x14ac:dyDescent="0.2">
      <c r="A99" s="286"/>
      <c r="B99" s="286"/>
      <c r="C99" s="286"/>
      <c r="D99" s="288"/>
    </row>
    <row r="100" spans="1:4" s="287" customFormat="1" ht="14.25" x14ac:dyDescent="0.2">
      <c r="A100" s="286"/>
    </row>
    <row r="101" spans="1:4" s="286" customFormat="1" ht="12.75" x14ac:dyDescent="0.2">
      <c r="D101" s="288"/>
    </row>
    <row r="102" spans="1:4" s="287" customFormat="1" ht="14.25" x14ac:dyDescent="0.2">
      <c r="A102" s="286"/>
      <c r="B102" s="286"/>
      <c r="C102" s="286"/>
      <c r="D102" s="288"/>
    </row>
    <row r="103" spans="1:4" s="287" customFormat="1" ht="14.25" x14ac:dyDescent="0.2">
      <c r="A103" s="286"/>
    </row>
    <row r="104" spans="1:4" s="286" customFormat="1" ht="12.75" x14ac:dyDescent="0.2">
      <c r="D104" s="288"/>
    </row>
    <row r="105" spans="1:4" s="286" customFormat="1" ht="12.75" x14ac:dyDescent="0.2">
      <c r="D105" s="288"/>
    </row>
    <row r="106" spans="1:4" s="286" customFormat="1" ht="12.75" x14ac:dyDescent="0.2">
      <c r="D106" s="288"/>
    </row>
    <row r="107" spans="1:4" s="286" customFormat="1" ht="14.25" x14ac:dyDescent="0.2">
      <c r="B107" s="287"/>
      <c r="C107" s="287"/>
      <c r="D107" s="287"/>
    </row>
    <row r="108" spans="1:4" s="286" customFormat="1" ht="12.75" x14ac:dyDescent="0.2">
      <c r="D108" s="288"/>
    </row>
    <row r="109" spans="1:4" s="286" customFormat="1" ht="12.75" x14ac:dyDescent="0.2">
      <c r="D109" s="288"/>
    </row>
    <row r="110" spans="1:4" s="286" customFormat="1" ht="12.75" x14ac:dyDescent="0.2">
      <c r="D110" s="288"/>
    </row>
    <row r="111" spans="1:4" s="286" customFormat="1" ht="14.25" x14ac:dyDescent="0.2">
      <c r="B111" s="287"/>
      <c r="C111" s="287"/>
      <c r="D111" s="287"/>
    </row>
    <row r="112" spans="1:4" s="286" customFormat="1" ht="12.75" x14ac:dyDescent="0.2">
      <c r="D112" s="288"/>
    </row>
    <row r="113" spans="2:4" s="286" customFormat="1" ht="12.75" x14ac:dyDescent="0.2"/>
    <row r="114" spans="2:4" s="286" customFormat="1" ht="14.25" x14ac:dyDescent="0.2">
      <c r="B114" s="287"/>
      <c r="C114" s="287"/>
      <c r="D114" s="287"/>
    </row>
    <row r="115" spans="2:4" s="286" customFormat="1" ht="12.75" x14ac:dyDescent="0.2">
      <c r="D115" s="288"/>
    </row>
    <row r="116" spans="2:4" s="286" customFormat="1" ht="12.75" x14ac:dyDescent="0.2">
      <c r="D116" s="288"/>
    </row>
    <row r="117" spans="2:4" s="286" customFormat="1" ht="14.25" x14ac:dyDescent="0.2">
      <c r="B117" s="287"/>
      <c r="C117" s="287"/>
      <c r="D117" s="287"/>
    </row>
    <row r="118" spans="2:4" x14ac:dyDescent="0.2">
      <c r="D118" s="268"/>
    </row>
    <row r="119" spans="2:4" x14ac:dyDescent="0.2">
      <c r="D119" s="268"/>
    </row>
    <row r="120" spans="2:4" x14ac:dyDescent="0.2">
      <c r="D120" s="268"/>
    </row>
    <row r="121" spans="2:4" ht="16.5" x14ac:dyDescent="0.2">
      <c r="B121" s="269"/>
      <c r="C121" s="269"/>
      <c r="D121" s="269"/>
    </row>
    <row r="122" spans="2:4" x14ac:dyDescent="0.2">
      <c r="D122" s="268"/>
    </row>
    <row r="123" spans="2:4" x14ac:dyDescent="0.2">
      <c r="D123" s="268"/>
    </row>
    <row r="125" spans="2:4" ht="16.5" x14ac:dyDescent="0.2">
      <c r="B125" s="269"/>
      <c r="C125" s="269"/>
      <c r="D125" s="269"/>
    </row>
    <row r="126" spans="2:4" x14ac:dyDescent="0.2">
      <c r="D126" s="268"/>
    </row>
    <row r="127" spans="2:4" x14ac:dyDescent="0.2">
      <c r="D127" s="268"/>
    </row>
    <row r="128" spans="2:4" x14ac:dyDescent="0.2">
      <c r="D128" s="268"/>
    </row>
    <row r="129" spans="1:5" ht="16.5" x14ac:dyDescent="0.2">
      <c r="B129" s="269"/>
      <c r="C129" s="269"/>
      <c r="D129" s="269"/>
      <c r="E129" s="287"/>
    </row>
    <row r="130" spans="1:5" ht="16.5" x14ac:dyDescent="0.2">
      <c r="B130" s="269"/>
      <c r="C130" s="269"/>
      <c r="D130" s="269"/>
      <c r="E130" s="287"/>
    </row>
    <row r="131" spans="1:5" x14ac:dyDescent="0.2">
      <c r="D131" s="268"/>
    </row>
    <row r="132" spans="1:5" x14ac:dyDescent="0.2">
      <c r="D132" s="268"/>
    </row>
    <row r="133" spans="1:5" x14ac:dyDescent="0.2">
      <c r="D133" s="268"/>
    </row>
    <row r="134" spans="1:5" x14ac:dyDescent="0.2">
      <c r="D134" s="268"/>
    </row>
    <row r="135" spans="1:5" ht="16.5" x14ac:dyDescent="0.2">
      <c r="B135" s="269"/>
      <c r="C135" s="269"/>
      <c r="D135" s="269"/>
    </row>
    <row r="136" spans="1:5" x14ac:dyDescent="0.2">
      <c r="D136" s="268"/>
    </row>
    <row r="137" spans="1:5" s="269" customFormat="1" ht="16.5" x14ac:dyDescent="0.2">
      <c r="A137" s="267"/>
      <c r="B137" s="267"/>
      <c r="C137" s="267"/>
      <c r="D137" s="268"/>
      <c r="E137" s="287"/>
    </row>
    <row r="138" spans="1:5" x14ac:dyDescent="0.2">
      <c r="D138" s="268"/>
    </row>
    <row r="139" spans="1:5" ht="16.5" x14ac:dyDescent="0.2">
      <c r="B139" s="269"/>
      <c r="C139" s="269"/>
      <c r="D139" s="269"/>
    </row>
    <row r="140" spans="1:5" x14ac:dyDescent="0.2">
      <c r="D140" s="268"/>
    </row>
    <row r="141" spans="1:5" x14ac:dyDescent="0.2">
      <c r="D141" s="268"/>
    </row>
    <row r="142" spans="1:5" x14ac:dyDescent="0.2">
      <c r="D142" s="268"/>
    </row>
    <row r="143" spans="1:5" x14ac:dyDescent="0.2">
      <c r="D143" s="268"/>
    </row>
    <row r="144" spans="1:5" ht="16.5" x14ac:dyDescent="0.2">
      <c r="B144" s="269"/>
      <c r="C144" s="269"/>
      <c r="D144" s="269"/>
    </row>
    <row r="145" spans="2:4" x14ac:dyDescent="0.2">
      <c r="D145" s="268"/>
    </row>
    <row r="146" spans="2:4" x14ac:dyDescent="0.2">
      <c r="D146" s="268"/>
    </row>
    <row r="147" spans="2:4" x14ac:dyDescent="0.2">
      <c r="D147" s="268"/>
    </row>
    <row r="148" spans="2:4" ht="16.5" x14ac:dyDescent="0.2">
      <c r="B148" s="269"/>
      <c r="C148" s="269"/>
      <c r="D148" s="269"/>
    </row>
    <row r="149" spans="2:4" x14ac:dyDescent="0.2">
      <c r="D149" s="268"/>
    </row>
    <row r="150" spans="2:4" x14ac:dyDescent="0.2">
      <c r="D150" s="268"/>
    </row>
    <row r="151" spans="2:4" x14ac:dyDescent="0.2">
      <c r="D151" s="268"/>
    </row>
    <row r="152" spans="2:4" ht="16.5" x14ac:dyDescent="0.2">
      <c r="B152" s="269"/>
      <c r="C152" s="269"/>
      <c r="D152" s="269"/>
    </row>
    <row r="153" spans="2:4" x14ac:dyDescent="0.2">
      <c r="D153" s="268"/>
    </row>
    <row r="154" spans="2:4" x14ac:dyDescent="0.2">
      <c r="D154" s="268"/>
    </row>
    <row r="155" spans="2:4" ht="16.5" x14ac:dyDescent="0.2">
      <c r="B155" s="269"/>
      <c r="C155" s="269"/>
      <c r="D155" s="269"/>
    </row>
    <row r="156" spans="2:4" x14ac:dyDescent="0.2">
      <c r="D156" s="268"/>
    </row>
    <row r="158" spans="2:4" ht="16.5" x14ac:dyDescent="0.2">
      <c r="B158" s="269"/>
      <c r="C158" s="269"/>
      <c r="D158" s="269"/>
    </row>
    <row r="159" spans="2:4" x14ac:dyDescent="0.2">
      <c r="D159" s="268"/>
    </row>
    <row r="160" spans="2:4" x14ac:dyDescent="0.2">
      <c r="D160" s="268"/>
    </row>
    <row r="161" spans="2:4" x14ac:dyDescent="0.2">
      <c r="D161" s="268"/>
    </row>
    <row r="162" spans="2:4" ht="16.5" x14ac:dyDescent="0.2">
      <c r="B162" s="269"/>
      <c r="C162" s="269"/>
      <c r="D162" s="269"/>
    </row>
    <row r="163" spans="2:4" x14ac:dyDescent="0.2">
      <c r="D163" s="268"/>
    </row>
    <row r="164" spans="2:4" x14ac:dyDescent="0.2">
      <c r="D164" s="268"/>
    </row>
    <row r="165" spans="2:4" ht="16.5" x14ac:dyDescent="0.2">
      <c r="B165" s="269"/>
      <c r="C165" s="269"/>
      <c r="D165" s="269"/>
    </row>
    <row r="166" spans="2:4" x14ac:dyDescent="0.2">
      <c r="D166" s="268"/>
    </row>
    <row r="167" spans="2:4" x14ac:dyDescent="0.2">
      <c r="D167" s="268"/>
    </row>
    <row r="168" spans="2:4" ht="16.5" x14ac:dyDescent="0.2">
      <c r="B168" s="269"/>
      <c r="C168" s="269"/>
      <c r="D168" s="269"/>
    </row>
    <row r="169" spans="2:4" x14ac:dyDescent="0.2">
      <c r="D169" s="268"/>
    </row>
    <row r="170" spans="2:4" x14ac:dyDescent="0.2">
      <c r="D170" s="268"/>
    </row>
    <row r="171" spans="2:4" x14ac:dyDescent="0.2">
      <c r="D171" s="268"/>
    </row>
    <row r="172" spans="2:4" x14ac:dyDescent="0.2">
      <c r="D172" s="268"/>
    </row>
    <row r="173" spans="2:4" x14ac:dyDescent="0.2">
      <c r="D173" s="268"/>
    </row>
  </sheetData>
  <mergeCells count="38">
    <mergeCell ref="A77:E77"/>
    <mergeCell ref="A78:E78"/>
    <mergeCell ref="A79:E79"/>
    <mergeCell ref="A80:E80"/>
    <mergeCell ref="A81:E81"/>
    <mergeCell ref="A88:E88"/>
    <mergeCell ref="A82:E82"/>
    <mergeCell ref="A83:E83"/>
    <mergeCell ref="A84:E84"/>
    <mergeCell ref="A85:E85"/>
    <mergeCell ref="A86:E86"/>
    <mergeCell ref="A87:E87"/>
    <mergeCell ref="A58:E58"/>
    <mergeCell ref="A76:E76"/>
    <mergeCell ref="A66:E66"/>
    <mergeCell ref="A67:E67"/>
    <mergeCell ref="A68:E68"/>
    <mergeCell ref="A71:E71"/>
    <mergeCell ref="A72:E72"/>
    <mergeCell ref="A73:E73"/>
    <mergeCell ref="A74:E74"/>
    <mergeCell ref="A75:E75"/>
    <mergeCell ref="A69:E69"/>
    <mergeCell ref="A70:E70"/>
    <mergeCell ref="A64:E64"/>
    <mergeCell ref="A65:E65"/>
    <mergeCell ref="A1:E1"/>
    <mergeCell ref="A2:E2"/>
    <mergeCell ref="A8:E8"/>
    <mergeCell ref="A26:E26"/>
    <mergeCell ref="A32:E32"/>
    <mergeCell ref="A14:E14"/>
    <mergeCell ref="A20:E20"/>
    <mergeCell ref="A57:E57"/>
    <mergeCell ref="A38:E38"/>
    <mergeCell ref="A45:E45"/>
    <mergeCell ref="A51:E51"/>
    <mergeCell ref="A39:E39"/>
  </mergeCells>
  <printOptions horizontalCentered="1" gridLines="1"/>
  <pageMargins left="0.75" right="0.75" top="1" bottom="1" header="0.25" footer="0.5"/>
  <pageSetup scale="90" firstPageNumber="34" orientation="portrait" r:id="rId1"/>
  <headerFooter alignWithMargins="0">
    <oddHeader>&amp;C&amp;"Comic Sans MS,Bold"&amp;12 1888 MILLS</oddHeader>
    <oddFooter>&amp;C&amp;"Comic Sans MS,Regular"&amp;P&amp;R&amp;"Comic Sans MS,Regular"PRICES SUBJECT TO CHANGE</oddFooter>
  </headerFooter>
  <rowBreaks count="2" manualBreakCount="2">
    <brk id="38" max="4" man="1"/>
    <brk id="67" max="4" man="1"/>
  </rowBreaks>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codeName="Sheet31">
    <tabColor indexed="39"/>
  </sheetPr>
  <dimension ref="A1:F170"/>
  <sheetViews>
    <sheetView zoomScaleNormal="100" workbookViewId="0">
      <selection activeCell="A51" sqref="A51:E51"/>
    </sheetView>
  </sheetViews>
  <sheetFormatPr defaultColWidth="9.140625" defaultRowHeight="15" x14ac:dyDescent="0.2"/>
  <cols>
    <col min="1" max="1" width="26.7109375" style="9" customWidth="1"/>
    <col min="2" max="2" width="18.7109375" style="9" customWidth="1"/>
    <col min="3" max="5" width="12.7109375" style="9" customWidth="1"/>
    <col min="6" max="16384" width="9.140625" style="9"/>
  </cols>
  <sheetData>
    <row r="1" spans="1:6" s="1" customFormat="1" ht="50.1" customHeight="1" x14ac:dyDescent="0.2">
      <c r="A1" s="530" t="s">
        <v>806</v>
      </c>
      <c r="B1" s="530"/>
      <c r="C1" s="530"/>
      <c r="D1" s="530"/>
      <c r="E1" s="530"/>
    </row>
    <row r="2" spans="1:6" s="3" customFormat="1" ht="15" customHeight="1" x14ac:dyDescent="0.2">
      <c r="A2" s="2" t="s">
        <v>5</v>
      </c>
      <c r="B2" s="2" t="s">
        <v>0</v>
      </c>
      <c r="C2" s="2" t="s">
        <v>4</v>
      </c>
      <c r="D2" s="2" t="s">
        <v>3</v>
      </c>
      <c r="E2" s="2" t="s">
        <v>1</v>
      </c>
    </row>
    <row r="3" spans="1:6" s="3" customFormat="1" ht="15" customHeight="1" x14ac:dyDescent="0.3">
      <c r="A3" s="4" t="s">
        <v>1059</v>
      </c>
      <c r="B3" s="4" t="s">
        <v>262</v>
      </c>
      <c r="C3" s="4" t="s">
        <v>114</v>
      </c>
      <c r="D3" s="5">
        <v>20</v>
      </c>
      <c r="E3" s="105">
        <v>84.84</v>
      </c>
      <c r="F3" s="319"/>
    </row>
    <row r="4" spans="1:6" s="3" customFormat="1" ht="15" customHeight="1" x14ac:dyDescent="0.3">
      <c r="A4" s="4" t="s">
        <v>1208</v>
      </c>
      <c r="B4" s="4" t="s">
        <v>88</v>
      </c>
      <c r="C4" s="4" t="s">
        <v>142</v>
      </c>
      <c r="D4" s="5">
        <v>17</v>
      </c>
      <c r="E4" s="105">
        <v>68.039999999999992</v>
      </c>
      <c r="F4" s="319"/>
    </row>
    <row r="5" spans="1:6" s="3" customFormat="1" ht="15" customHeight="1" x14ac:dyDescent="0.3">
      <c r="A5" s="4" t="s">
        <v>1060</v>
      </c>
      <c r="B5" s="4" t="s">
        <v>49</v>
      </c>
      <c r="C5" s="4" t="s">
        <v>251</v>
      </c>
      <c r="D5" s="5">
        <v>14</v>
      </c>
      <c r="E5" s="105">
        <v>55.08</v>
      </c>
      <c r="F5" s="319"/>
    </row>
    <row r="6" spans="1:6" s="3" customFormat="1" ht="15" customHeight="1" x14ac:dyDescent="0.3">
      <c r="A6" s="4" t="s">
        <v>1061</v>
      </c>
      <c r="B6" s="4" t="s">
        <v>47</v>
      </c>
      <c r="C6" s="4" t="s">
        <v>250</v>
      </c>
      <c r="D6" s="5">
        <v>5.75</v>
      </c>
      <c r="E6" s="105">
        <v>25.08</v>
      </c>
      <c r="F6" s="319"/>
    </row>
    <row r="7" spans="1:6" s="3" customFormat="1" ht="15" customHeight="1" x14ac:dyDescent="0.3">
      <c r="A7" s="4" t="s">
        <v>1062</v>
      </c>
      <c r="B7" s="4" t="s">
        <v>47</v>
      </c>
      <c r="C7" s="4" t="s">
        <v>250</v>
      </c>
      <c r="D7" s="5">
        <v>4.5</v>
      </c>
      <c r="E7" s="105">
        <v>20.88</v>
      </c>
      <c r="F7" s="319"/>
    </row>
    <row r="8" spans="1:6" s="3" customFormat="1" ht="15" customHeight="1" x14ac:dyDescent="0.3">
      <c r="A8" s="4" t="s">
        <v>272</v>
      </c>
      <c r="B8" s="4" t="s">
        <v>45</v>
      </c>
      <c r="C8" s="4" t="s">
        <v>85</v>
      </c>
      <c r="D8" s="5">
        <v>1.75</v>
      </c>
      <c r="E8" s="105">
        <v>9.36</v>
      </c>
      <c r="F8" s="319"/>
    </row>
    <row r="9" spans="1:6" s="3" customFormat="1" ht="15" customHeight="1" x14ac:dyDescent="0.3">
      <c r="A9" s="4" t="s">
        <v>271</v>
      </c>
      <c r="B9" s="4" t="s">
        <v>45</v>
      </c>
      <c r="C9" s="4" t="s">
        <v>85</v>
      </c>
      <c r="D9" s="5">
        <v>1.5</v>
      </c>
      <c r="E9" s="105">
        <v>8.64</v>
      </c>
      <c r="F9" s="319"/>
    </row>
    <row r="10" spans="1:6" s="3" customFormat="1" ht="15" customHeight="1" x14ac:dyDescent="0.3">
      <c r="A10" s="4" t="s">
        <v>889</v>
      </c>
      <c r="B10" s="4" t="s">
        <v>253</v>
      </c>
      <c r="C10" s="4" t="s">
        <v>85</v>
      </c>
      <c r="D10" s="5">
        <v>1.5</v>
      </c>
      <c r="E10" s="105">
        <v>8.64</v>
      </c>
      <c r="F10" s="319"/>
    </row>
    <row r="11" spans="1:6" s="3" customFormat="1" ht="15" customHeight="1" x14ac:dyDescent="0.3">
      <c r="A11" s="4" t="s">
        <v>1038</v>
      </c>
      <c r="B11" s="4" t="s">
        <v>253</v>
      </c>
      <c r="C11" s="4" t="s">
        <v>85</v>
      </c>
      <c r="D11" s="5">
        <v>1.75</v>
      </c>
      <c r="E11" s="105">
        <v>9.36</v>
      </c>
      <c r="F11" s="319"/>
    </row>
    <row r="12" spans="1:6" s="3" customFormat="1" ht="15" customHeight="1" x14ac:dyDescent="0.3">
      <c r="A12" s="4" t="s">
        <v>270</v>
      </c>
      <c r="B12" s="4" t="s">
        <v>42</v>
      </c>
      <c r="C12" s="4" t="s">
        <v>252</v>
      </c>
      <c r="D12" s="5">
        <v>11.2</v>
      </c>
      <c r="E12" s="105">
        <v>45</v>
      </c>
      <c r="F12" s="319"/>
    </row>
    <row r="13" spans="1:6" s="3" customFormat="1" ht="15" customHeight="1" x14ac:dyDescent="0.3">
      <c r="A13" s="4" t="s">
        <v>1209</v>
      </c>
      <c r="B13" s="4" t="s">
        <v>73</v>
      </c>
      <c r="C13" s="4" t="s">
        <v>118</v>
      </c>
      <c r="D13" s="5">
        <v>22</v>
      </c>
      <c r="E13" s="105">
        <v>89.16</v>
      </c>
      <c r="F13" s="319"/>
    </row>
    <row r="14" spans="1:6" s="3" customFormat="1" ht="15" customHeight="1" x14ac:dyDescent="0.2">
      <c r="A14" s="505"/>
      <c r="B14" s="505"/>
      <c r="C14" s="505"/>
      <c r="D14" s="505"/>
      <c r="E14" s="505"/>
      <c r="F14" s="319"/>
    </row>
    <row r="15" spans="1:6" s="3" customFormat="1" ht="15" customHeight="1" x14ac:dyDescent="0.2">
      <c r="A15" s="2" t="s">
        <v>5</v>
      </c>
      <c r="B15" s="2" t="s">
        <v>0</v>
      </c>
      <c r="C15" s="2" t="s">
        <v>37</v>
      </c>
      <c r="D15" s="2" t="s">
        <v>3</v>
      </c>
      <c r="E15" s="102" t="s">
        <v>108</v>
      </c>
      <c r="F15" s="319"/>
    </row>
    <row r="16" spans="1:6" s="3" customFormat="1" ht="15" customHeight="1" x14ac:dyDescent="0.2">
      <c r="A16" s="4" t="s">
        <v>1033</v>
      </c>
      <c r="B16" s="4" t="s">
        <v>262</v>
      </c>
      <c r="C16" s="4" t="s">
        <v>114</v>
      </c>
      <c r="D16" s="5">
        <v>20</v>
      </c>
      <c r="E16" s="101">
        <v>92.759999999999991</v>
      </c>
      <c r="F16" s="319"/>
    </row>
    <row r="17" spans="1:6" s="3" customFormat="1" ht="15" customHeight="1" x14ac:dyDescent="0.2">
      <c r="A17" s="104" t="s">
        <v>1034</v>
      </c>
      <c r="B17" s="4" t="s">
        <v>88</v>
      </c>
      <c r="C17" s="4" t="s">
        <v>142</v>
      </c>
      <c r="D17" s="5">
        <v>17</v>
      </c>
      <c r="E17" s="101">
        <v>75.599999999999994</v>
      </c>
      <c r="F17" s="319"/>
    </row>
    <row r="18" spans="1:6" s="3" customFormat="1" ht="15" customHeight="1" x14ac:dyDescent="0.2">
      <c r="A18" s="104" t="s">
        <v>1035</v>
      </c>
      <c r="B18" s="4" t="s">
        <v>49</v>
      </c>
      <c r="C18" s="4" t="s">
        <v>251</v>
      </c>
      <c r="D18" s="5">
        <v>14</v>
      </c>
      <c r="E18" s="101">
        <v>64.8</v>
      </c>
      <c r="F18" s="319"/>
    </row>
    <row r="19" spans="1:6" s="3" customFormat="1" ht="15" customHeight="1" x14ac:dyDescent="0.2">
      <c r="A19" s="104" t="s">
        <v>1036</v>
      </c>
      <c r="B19" s="4" t="s">
        <v>47</v>
      </c>
      <c r="C19" s="4" t="s">
        <v>250</v>
      </c>
      <c r="D19" s="5">
        <v>5.75</v>
      </c>
      <c r="E19" s="101">
        <v>26.88</v>
      </c>
      <c r="F19" s="319"/>
    </row>
    <row r="20" spans="1:6" s="3" customFormat="1" ht="15" customHeight="1" x14ac:dyDescent="0.2">
      <c r="A20" s="104" t="s">
        <v>1037</v>
      </c>
      <c r="B20" s="4" t="s">
        <v>47</v>
      </c>
      <c r="C20" s="4" t="s">
        <v>250</v>
      </c>
      <c r="D20" s="5">
        <v>4.5</v>
      </c>
      <c r="E20" s="101">
        <v>22.32</v>
      </c>
      <c r="F20" s="319"/>
    </row>
    <row r="21" spans="1:6" s="3" customFormat="1" ht="15" customHeight="1" x14ac:dyDescent="0.2">
      <c r="A21" s="104" t="s">
        <v>269</v>
      </c>
      <c r="B21" s="4" t="s">
        <v>45</v>
      </c>
      <c r="C21" s="4" t="s">
        <v>85</v>
      </c>
      <c r="D21" s="5">
        <v>1.75</v>
      </c>
      <c r="E21" s="101">
        <v>10.199999999999999</v>
      </c>
      <c r="F21" s="319"/>
    </row>
    <row r="22" spans="1:6" s="3" customFormat="1" ht="15" customHeight="1" x14ac:dyDescent="0.2">
      <c r="A22" s="104" t="s">
        <v>268</v>
      </c>
      <c r="B22" s="4" t="s">
        <v>45</v>
      </c>
      <c r="C22" s="4" t="s">
        <v>85</v>
      </c>
      <c r="D22" s="5">
        <v>1.5</v>
      </c>
      <c r="E22" s="101">
        <v>9.1199999999999992</v>
      </c>
      <c r="F22" s="319"/>
    </row>
    <row r="23" spans="1:6" s="3" customFormat="1" ht="15" customHeight="1" x14ac:dyDescent="0.2">
      <c r="A23" s="104" t="s">
        <v>1078</v>
      </c>
      <c r="B23" s="4" t="s">
        <v>42</v>
      </c>
      <c r="C23" s="4" t="s">
        <v>252</v>
      </c>
      <c r="D23" s="5">
        <v>11.2</v>
      </c>
      <c r="E23" s="101">
        <v>49.8</v>
      </c>
      <c r="F23" s="319"/>
    </row>
    <row r="24" spans="1:6" s="3" customFormat="1" ht="15" customHeight="1" x14ac:dyDescent="0.2">
      <c r="A24" s="104" t="s">
        <v>1232</v>
      </c>
      <c r="B24" s="4" t="s">
        <v>73</v>
      </c>
      <c r="C24" s="4" t="s">
        <v>118</v>
      </c>
      <c r="D24" s="5">
        <v>22</v>
      </c>
      <c r="E24" s="101">
        <v>101.52</v>
      </c>
      <c r="F24" s="319"/>
    </row>
    <row r="25" spans="1:6" s="3" customFormat="1" ht="15" customHeight="1" x14ac:dyDescent="0.2">
      <c r="A25" s="505"/>
      <c r="B25" s="505"/>
      <c r="C25" s="505"/>
      <c r="D25" s="505"/>
      <c r="E25" s="505"/>
    </row>
    <row r="26" spans="1:6" s="3" customFormat="1" ht="15" customHeight="1" x14ac:dyDescent="0.2">
      <c r="A26" s="531" t="s">
        <v>2</v>
      </c>
      <c r="B26" s="531"/>
      <c r="C26" s="531"/>
      <c r="D26" s="531"/>
      <c r="E26" s="531"/>
    </row>
    <row r="27" spans="1:6" s="3" customFormat="1" ht="15" customHeight="1" x14ac:dyDescent="0.2">
      <c r="A27" s="2" t="s">
        <v>0</v>
      </c>
      <c r="B27" s="2" t="s">
        <v>8</v>
      </c>
      <c r="C27" s="2" t="s">
        <v>55</v>
      </c>
      <c r="D27" s="2" t="s">
        <v>19</v>
      </c>
      <c r="E27" s="2" t="s">
        <v>20</v>
      </c>
    </row>
    <row r="28" spans="1:6" s="3" customFormat="1" ht="15" customHeight="1" x14ac:dyDescent="0.2">
      <c r="A28" s="4" t="s">
        <v>1270</v>
      </c>
      <c r="B28" s="4" t="s">
        <v>1271</v>
      </c>
      <c r="C28" s="4">
        <v>2</v>
      </c>
      <c r="D28" s="4">
        <v>46</v>
      </c>
      <c r="E28" s="14">
        <v>5.3</v>
      </c>
    </row>
    <row r="29" spans="1:6" s="3" customFormat="1" ht="15" customHeight="1" x14ac:dyDescent="0.2">
      <c r="A29" s="4" t="s">
        <v>1272</v>
      </c>
      <c r="B29" s="46" t="s">
        <v>1273</v>
      </c>
      <c r="C29" s="4">
        <v>2</v>
      </c>
      <c r="D29" s="4">
        <v>46</v>
      </c>
      <c r="E29" s="14">
        <v>5.3</v>
      </c>
    </row>
    <row r="30" spans="1:6" s="3" customFormat="1" ht="15" customHeight="1" x14ac:dyDescent="0.2">
      <c r="A30" s="4" t="s">
        <v>1274</v>
      </c>
      <c r="B30" s="4" t="s">
        <v>1275</v>
      </c>
      <c r="C30" s="4">
        <v>3</v>
      </c>
      <c r="D30" s="4">
        <v>58</v>
      </c>
      <c r="E30" s="14">
        <v>7.5</v>
      </c>
    </row>
    <row r="31" spans="1:6" s="3" customFormat="1" ht="15" customHeight="1" x14ac:dyDescent="0.2">
      <c r="A31" s="4" t="s">
        <v>1276</v>
      </c>
      <c r="B31" s="46" t="s">
        <v>1277</v>
      </c>
      <c r="C31" s="4">
        <v>3</v>
      </c>
      <c r="D31" s="4">
        <v>58</v>
      </c>
      <c r="E31" s="14">
        <v>7.5</v>
      </c>
    </row>
    <row r="32" spans="1:6" s="3" customFormat="1" ht="15" customHeight="1" x14ac:dyDescent="0.2">
      <c r="A32" s="4" t="s">
        <v>1278</v>
      </c>
      <c r="B32" s="4" t="s">
        <v>1279</v>
      </c>
      <c r="C32" s="4">
        <v>4</v>
      </c>
      <c r="D32" s="4">
        <v>62</v>
      </c>
      <c r="E32" s="14">
        <v>7.5</v>
      </c>
    </row>
    <row r="33" spans="1:6" s="3" customFormat="1" ht="15" customHeight="1" x14ac:dyDescent="0.2">
      <c r="A33" s="4" t="s">
        <v>1280</v>
      </c>
      <c r="B33" s="46" t="s">
        <v>1281</v>
      </c>
      <c r="C33" s="4">
        <v>4</v>
      </c>
      <c r="D33" s="4">
        <v>62</v>
      </c>
      <c r="E33" s="14">
        <v>7.5</v>
      </c>
    </row>
    <row r="34" spans="1:6" s="3" customFormat="1" ht="15" customHeight="1" x14ac:dyDescent="0.2">
      <c r="A34" s="4" t="s">
        <v>1282</v>
      </c>
      <c r="B34" s="4" t="s">
        <v>1283</v>
      </c>
      <c r="C34" s="4">
        <v>8</v>
      </c>
      <c r="D34" s="4">
        <v>51</v>
      </c>
      <c r="E34" s="14">
        <v>5.3</v>
      </c>
    </row>
    <row r="35" spans="1:6" s="3" customFormat="1" ht="15" customHeight="1" x14ac:dyDescent="0.2">
      <c r="A35" s="4" t="s">
        <v>1284</v>
      </c>
      <c r="B35" s="46" t="s">
        <v>1285</v>
      </c>
      <c r="C35" s="4">
        <v>8</v>
      </c>
      <c r="D35" s="4">
        <v>51</v>
      </c>
      <c r="E35" s="14">
        <v>5.3</v>
      </c>
    </row>
    <row r="36" spans="1:6" s="3" customFormat="1" ht="15" customHeight="1" x14ac:dyDescent="0.2">
      <c r="A36" s="4" t="s">
        <v>1286</v>
      </c>
      <c r="B36" s="4" t="s">
        <v>1271</v>
      </c>
      <c r="C36" s="4">
        <v>10</v>
      </c>
      <c r="D36" s="4">
        <v>50</v>
      </c>
      <c r="E36" s="14">
        <v>5.3</v>
      </c>
    </row>
    <row r="37" spans="1:6" s="3" customFormat="1" ht="15" customHeight="1" x14ac:dyDescent="0.2">
      <c r="A37" s="4" t="s">
        <v>1287</v>
      </c>
      <c r="B37" s="46" t="s">
        <v>1288</v>
      </c>
      <c r="C37" s="4">
        <v>10</v>
      </c>
      <c r="D37" s="4">
        <v>50</v>
      </c>
      <c r="E37" s="14">
        <v>5.3</v>
      </c>
    </row>
    <row r="38" spans="1:6" s="3" customFormat="1" ht="15" customHeight="1" x14ac:dyDescent="0.2">
      <c r="A38" s="4" t="s">
        <v>1289</v>
      </c>
      <c r="B38" s="46" t="s">
        <v>1290</v>
      </c>
      <c r="C38" s="4">
        <v>25</v>
      </c>
      <c r="D38" s="4">
        <v>48</v>
      </c>
      <c r="E38" s="14">
        <v>4.6500000000000004</v>
      </c>
    </row>
    <row r="39" spans="1:6" s="3" customFormat="1" ht="15" customHeight="1" x14ac:dyDescent="0.2">
      <c r="A39" s="4" t="s">
        <v>1291</v>
      </c>
      <c r="B39" s="46" t="s">
        <v>1292</v>
      </c>
      <c r="C39" s="4">
        <v>25</v>
      </c>
      <c r="D39" s="4">
        <v>48</v>
      </c>
      <c r="E39" s="14">
        <v>4.7</v>
      </c>
    </row>
    <row r="40" spans="1:6" s="3" customFormat="1" ht="15" customHeight="1" x14ac:dyDescent="0.2">
      <c r="A40" s="4" t="s">
        <v>1293</v>
      </c>
      <c r="B40" s="46" t="s">
        <v>1290</v>
      </c>
      <c r="C40" s="4">
        <v>25</v>
      </c>
      <c r="D40" s="4">
        <v>48</v>
      </c>
      <c r="E40" s="14">
        <v>4.7</v>
      </c>
    </row>
    <row r="41" spans="1:6" s="3" customFormat="1" ht="15" customHeight="1" x14ac:dyDescent="0.2">
      <c r="A41" s="4" t="s">
        <v>1294</v>
      </c>
      <c r="B41" s="46" t="s">
        <v>1292</v>
      </c>
      <c r="C41" s="4">
        <v>25</v>
      </c>
      <c r="D41" s="4">
        <v>42</v>
      </c>
      <c r="E41" s="14">
        <v>4.6500000000000004</v>
      </c>
    </row>
    <row r="42" spans="1:6" s="3" customFormat="1" ht="15" customHeight="1" x14ac:dyDescent="0.2">
      <c r="A42" s="4" t="s">
        <v>1295</v>
      </c>
      <c r="B42" s="46" t="s">
        <v>1292</v>
      </c>
      <c r="C42" s="4">
        <v>25</v>
      </c>
      <c r="D42" s="4">
        <v>42</v>
      </c>
      <c r="E42" s="14">
        <v>4.7</v>
      </c>
    </row>
    <row r="43" spans="1:6" s="3" customFormat="1" ht="15" customHeight="1" x14ac:dyDescent="0.2">
      <c r="A43" s="4" t="s">
        <v>267</v>
      </c>
      <c r="B43" s="4" t="s">
        <v>266</v>
      </c>
      <c r="C43" s="4">
        <v>2</v>
      </c>
      <c r="D43" s="4">
        <v>25</v>
      </c>
      <c r="E43" s="14">
        <v>3.3</v>
      </c>
    </row>
    <row r="44" spans="1:6" s="3" customFormat="1" ht="15" customHeight="1" x14ac:dyDescent="0.2">
      <c r="A44" s="4" t="s">
        <v>265</v>
      </c>
      <c r="B44" s="4" t="s">
        <v>11</v>
      </c>
      <c r="C44" s="4">
        <v>2</v>
      </c>
      <c r="D44" s="4">
        <v>49</v>
      </c>
      <c r="E44" s="14">
        <v>5.3</v>
      </c>
    </row>
    <row r="45" spans="1:6" s="3" customFormat="1" ht="15" customHeight="1" x14ac:dyDescent="0.2">
      <c r="A45" s="505"/>
      <c r="B45" s="505"/>
      <c r="C45" s="505"/>
      <c r="D45" s="505"/>
      <c r="E45" s="505"/>
      <c r="F45" s="4"/>
    </row>
    <row r="46" spans="1:6" s="4" customFormat="1" ht="15" customHeight="1" x14ac:dyDescent="0.2">
      <c r="A46" s="505" t="s">
        <v>247</v>
      </c>
      <c r="B46" s="505"/>
      <c r="C46" s="505"/>
      <c r="D46" s="505"/>
      <c r="E46" s="505"/>
    </row>
    <row r="47" spans="1:6" s="4" customFormat="1" ht="15" customHeight="1" x14ac:dyDescent="0.2">
      <c r="A47" s="505" t="s">
        <v>264</v>
      </c>
      <c r="B47" s="505"/>
      <c r="C47" s="505"/>
      <c r="D47" s="505"/>
      <c r="E47" s="505"/>
    </row>
    <row r="48" spans="1:6" s="4" customFormat="1" ht="15" customHeight="1" x14ac:dyDescent="0.2">
      <c r="A48" s="505" t="s">
        <v>824</v>
      </c>
      <c r="B48" s="505"/>
      <c r="C48" s="505"/>
      <c r="D48" s="505"/>
      <c r="E48" s="505"/>
    </row>
    <row r="49" spans="1:6" s="4" customFormat="1" ht="15" customHeight="1" x14ac:dyDescent="0.2">
      <c r="A49" s="505"/>
      <c r="B49" s="505"/>
      <c r="C49" s="505"/>
      <c r="D49" s="505"/>
      <c r="E49" s="505"/>
      <c r="F49" s="3"/>
    </row>
    <row r="50" spans="1:6" s="3" customFormat="1" ht="15" customHeight="1" x14ac:dyDescent="0.2">
      <c r="A50" s="505"/>
      <c r="B50" s="505"/>
      <c r="C50" s="505"/>
      <c r="D50" s="505"/>
      <c r="E50" s="505"/>
    </row>
    <row r="51" spans="1:6" s="3" customFormat="1" ht="15" customHeight="1" x14ac:dyDescent="0.2">
      <c r="A51" s="505"/>
      <c r="B51" s="505"/>
      <c r="C51" s="505"/>
      <c r="D51" s="505"/>
      <c r="E51" s="505"/>
    </row>
    <row r="52" spans="1:6" s="3" customFormat="1" ht="15" customHeight="1" x14ac:dyDescent="0.2">
      <c r="A52" s="505"/>
      <c r="B52" s="505"/>
      <c r="C52" s="505"/>
      <c r="D52" s="505"/>
      <c r="E52" s="505"/>
    </row>
    <row r="53" spans="1:6" s="3" customFormat="1" ht="15" customHeight="1" x14ac:dyDescent="0.2">
      <c r="A53" s="505"/>
      <c r="B53" s="505"/>
      <c r="C53" s="505"/>
      <c r="D53" s="505"/>
      <c r="E53" s="505"/>
    </row>
    <row r="54" spans="1:6" s="3" customFormat="1" ht="15" customHeight="1" x14ac:dyDescent="0.2">
      <c r="A54" s="533"/>
      <c r="B54" s="533"/>
      <c r="C54" s="533"/>
      <c r="D54" s="533"/>
      <c r="E54" s="533"/>
    </row>
    <row r="55" spans="1:6" s="3" customFormat="1" ht="15" customHeight="1" x14ac:dyDescent="0.2">
      <c r="A55" s="533"/>
      <c r="B55" s="533"/>
      <c r="C55" s="533"/>
      <c r="D55" s="533"/>
      <c r="E55" s="533"/>
    </row>
    <row r="56" spans="1:6" s="3" customFormat="1" ht="15" customHeight="1" x14ac:dyDescent="0.2">
      <c r="A56" s="533"/>
      <c r="B56" s="533"/>
      <c r="C56" s="533"/>
      <c r="D56" s="533"/>
      <c r="E56" s="533"/>
    </row>
    <row r="57" spans="1:6" s="3" customFormat="1" ht="15" customHeight="1" x14ac:dyDescent="0.2">
      <c r="A57" s="533"/>
      <c r="B57" s="533"/>
      <c r="C57" s="533"/>
      <c r="D57" s="533"/>
      <c r="E57" s="533"/>
    </row>
    <row r="58" spans="1:6" s="3" customFormat="1" ht="15" customHeight="1" x14ac:dyDescent="0.2">
      <c r="A58" s="533"/>
      <c r="B58" s="533"/>
      <c r="C58" s="533"/>
      <c r="D58" s="533"/>
      <c r="E58" s="533"/>
      <c r="F58" s="4"/>
    </row>
    <row r="59" spans="1:6" s="4" customFormat="1" ht="15" customHeight="1" x14ac:dyDescent="0.2">
      <c r="A59" s="532"/>
      <c r="B59" s="532"/>
      <c r="C59" s="532"/>
      <c r="D59" s="532"/>
      <c r="E59" s="532"/>
      <c r="F59" s="3"/>
    </row>
    <row r="60" spans="1:6" s="3" customFormat="1" ht="15" customHeight="1" x14ac:dyDescent="0.2">
      <c r="A60" s="534"/>
      <c r="B60" s="534"/>
      <c r="C60" s="534"/>
      <c r="D60" s="534"/>
      <c r="E60" s="534"/>
      <c r="F60" s="4"/>
    </row>
    <row r="61" spans="1:6" s="4" customFormat="1" ht="15" customHeight="1" x14ac:dyDescent="0.2">
      <c r="A61" s="532"/>
      <c r="B61" s="532"/>
      <c r="C61" s="532"/>
      <c r="D61" s="532"/>
      <c r="E61" s="532"/>
    </row>
    <row r="62" spans="1:6" s="4" customFormat="1" ht="15" customHeight="1" x14ac:dyDescent="0.2">
      <c r="A62" s="534"/>
      <c r="B62" s="534"/>
      <c r="C62" s="534"/>
      <c r="D62" s="534"/>
      <c r="E62" s="534"/>
    </row>
    <row r="63" spans="1:6" s="4" customFormat="1" ht="15" customHeight="1" x14ac:dyDescent="0.2">
      <c r="A63" s="534"/>
      <c r="B63" s="534"/>
      <c r="C63" s="534"/>
      <c r="D63" s="534"/>
      <c r="E63" s="534"/>
    </row>
    <row r="64" spans="1:6" s="4" customFormat="1" ht="15" customHeight="1" x14ac:dyDescent="0.2">
      <c r="A64" s="534"/>
      <c r="B64" s="534"/>
      <c r="C64" s="534"/>
      <c r="D64" s="534"/>
      <c r="E64" s="534"/>
    </row>
    <row r="65" spans="1:5" s="4" customFormat="1" ht="15" customHeight="1" x14ac:dyDescent="0.2">
      <c r="A65" s="505"/>
      <c r="B65" s="505"/>
      <c r="C65" s="505"/>
      <c r="D65" s="505"/>
      <c r="E65" s="505"/>
    </row>
    <row r="66" spans="1:5" s="4" customFormat="1" ht="15" customHeight="1" x14ac:dyDescent="0.2">
      <c r="A66" s="505"/>
      <c r="B66" s="505"/>
      <c r="C66" s="505"/>
      <c r="D66" s="505"/>
      <c r="E66" s="505"/>
    </row>
    <row r="67" spans="1:5" s="4" customFormat="1" ht="15" customHeight="1" x14ac:dyDescent="0.2">
      <c r="A67" s="505"/>
      <c r="B67" s="505"/>
      <c r="C67" s="505"/>
      <c r="D67" s="505"/>
      <c r="E67" s="505"/>
    </row>
    <row r="68" spans="1:5" s="4" customFormat="1" ht="15" customHeight="1" x14ac:dyDescent="0.2">
      <c r="A68" s="505"/>
      <c r="B68" s="505"/>
      <c r="C68" s="505"/>
      <c r="D68" s="505"/>
      <c r="E68" s="505"/>
    </row>
    <row r="69" spans="1:5" s="4" customFormat="1" ht="15" customHeight="1" x14ac:dyDescent="0.2">
      <c r="A69" s="505"/>
      <c r="B69" s="505"/>
      <c r="C69" s="505"/>
      <c r="D69" s="505"/>
      <c r="E69" s="505"/>
    </row>
    <row r="70" spans="1:5" s="4" customFormat="1" ht="15" customHeight="1" x14ac:dyDescent="0.2">
      <c r="A70" s="505"/>
      <c r="B70" s="505"/>
      <c r="C70" s="505"/>
      <c r="D70" s="505"/>
      <c r="E70" s="505"/>
    </row>
    <row r="71" spans="1:5" s="4" customFormat="1" ht="15" customHeight="1" x14ac:dyDescent="0.2">
      <c r="A71" s="505"/>
      <c r="B71" s="505"/>
      <c r="C71" s="505"/>
      <c r="D71" s="505"/>
      <c r="E71" s="505"/>
    </row>
    <row r="72" spans="1:5" s="4" customFormat="1" ht="15" customHeight="1" x14ac:dyDescent="0.2">
      <c r="A72" s="505"/>
      <c r="B72" s="505"/>
      <c r="C72" s="505"/>
      <c r="D72" s="505"/>
      <c r="E72" s="505"/>
    </row>
    <row r="73" spans="1:5" s="4" customFormat="1" ht="15" customHeight="1" x14ac:dyDescent="0.2"/>
    <row r="74" spans="1:5" s="4" customFormat="1" ht="15" customHeight="1" x14ac:dyDescent="0.2"/>
    <row r="75" spans="1:5" s="4" customFormat="1" ht="15" customHeight="1" x14ac:dyDescent="0.2"/>
    <row r="76" spans="1:5" s="4" customFormat="1" ht="15" customHeight="1" x14ac:dyDescent="0.2"/>
    <row r="77" spans="1:5" s="4" customFormat="1" ht="15" customHeight="1" x14ac:dyDescent="0.2"/>
    <row r="78" spans="1:5" s="4" customFormat="1" ht="15" customHeight="1" x14ac:dyDescent="0.2"/>
    <row r="79" spans="1:5" s="4" customFormat="1" ht="15" customHeight="1" x14ac:dyDescent="0.2"/>
    <row r="80" spans="1:5" s="4" customFormat="1" ht="15" customHeight="1" x14ac:dyDescent="0.2"/>
    <row r="81" s="4" customFormat="1" ht="15" customHeight="1" x14ac:dyDescent="0.2"/>
    <row r="82" s="4" customFormat="1" ht="15" customHeight="1" x14ac:dyDescent="0.2"/>
    <row r="83" s="4" customFormat="1" ht="15" customHeight="1" x14ac:dyDescent="0.2"/>
    <row r="84" s="4" customFormat="1" ht="15" customHeight="1" x14ac:dyDescent="0.2"/>
    <row r="85" s="4" customFormat="1" ht="15" customHeight="1" x14ac:dyDescent="0.2"/>
    <row r="86" s="4" customFormat="1" ht="15" customHeight="1" x14ac:dyDescent="0.2"/>
    <row r="87" s="4" customFormat="1" ht="15" customHeight="1" x14ac:dyDescent="0.2"/>
    <row r="88" s="4" customFormat="1" ht="15" customHeight="1" x14ac:dyDescent="0.2"/>
    <row r="89" s="4" customFormat="1" ht="15" customHeight="1" x14ac:dyDescent="0.2"/>
    <row r="90" s="4" customFormat="1" ht="15" customHeight="1" x14ac:dyDescent="0.2"/>
    <row r="91" s="4" customFormat="1" ht="15" customHeight="1" x14ac:dyDescent="0.2"/>
    <row r="92" s="4" customFormat="1" ht="15" customHeight="1" x14ac:dyDescent="0.2"/>
    <row r="93" s="4" customFormat="1" ht="15" customHeight="1" x14ac:dyDescent="0.2"/>
    <row r="94" s="4" customFormat="1" ht="15" customHeight="1" x14ac:dyDescent="0.2"/>
    <row r="95" s="4" customFormat="1" ht="15" customHeight="1" x14ac:dyDescent="0.2"/>
    <row r="96" s="4" customFormat="1" ht="15" customHeight="1" x14ac:dyDescent="0.2"/>
    <row r="97" s="4" customFormat="1" ht="15" customHeight="1" x14ac:dyDescent="0.2"/>
    <row r="98" s="4" customFormat="1" ht="15" customHeight="1" x14ac:dyDescent="0.2"/>
    <row r="99" s="4" customFormat="1" ht="15" customHeight="1" x14ac:dyDescent="0.2"/>
    <row r="100" s="4" customFormat="1" ht="15" customHeight="1" x14ac:dyDescent="0.2"/>
    <row r="101" s="4" customFormat="1" ht="15" customHeight="1" x14ac:dyDescent="0.2"/>
    <row r="102" s="4" customFormat="1" ht="15" customHeight="1" x14ac:dyDescent="0.2"/>
    <row r="103" s="4" customFormat="1" ht="15" customHeight="1" x14ac:dyDescent="0.2"/>
    <row r="104" s="4" customFormat="1" ht="15" customHeight="1" x14ac:dyDescent="0.2"/>
    <row r="105" s="4" customFormat="1" ht="15" customHeight="1" x14ac:dyDescent="0.2"/>
    <row r="106" s="4" customFormat="1" ht="15" customHeight="1" x14ac:dyDescent="0.2"/>
    <row r="107" s="4" customFormat="1" ht="15" customHeight="1" x14ac:dyDescent="0.2"/>
    <row r="108" s="4" customFormat="1" ht="15" customHeight="1" x14ac:dyDescent="0.2"/>
    <row r="109" s="4" customFormat="1" ht="15" customHeight="1" x14ac:dyDescent="0.2"/>
    <row r="110" s="4" customFormat="1" ht="15" customHeight="1" x14ac:dyDescent="0.2"/>
    <row r="111" s="4" customFormat="1" ht="15" customHeight="1" x14ac:dyDescent="0.2"/>
    <row r="112" s="4" customFormat="1" ht="15" customHeight="1" x14ac:dyDescent="0.2"/>
    <row r="113" s="4" customFormat="1" ht="15" customHeight="1" x14ac:dyDescent="0.2"/>
    <row r="114" s="4" customFormat="1" ht="15" customHeight="1" x14ac:dyDescent="0.2"/>
    <row r="115" s="4" customFormat="1" ht="15" customHeight="1" x14ac:dyDescent="0.2"/>
    <row r="116" s="4" customFormat="1" ht="15" customHeight="1" x14ac:dyDescent="0.2"/>
    <row r="117" s="4" customFormat="1" ht="15" customHeight="1" x14ac:dyDescent="0.2"/>
    <row r="118" s="4" customFormat="1" ht="15" customHeight="1" x14ac:dyDescent="0.2"/>
    <row r="119" s="4" customFormat="1" ht="15" customHeight="1" x14ac:dyDescent="0.2"/>
    <row r="120" s="4" customFormat="1" ht="15" customHeight="1" x14ac:dyDescent="0.2"/>
    <row r="121" s="4" customFormat="1" ht="15" customHeight="1" x14ac:dyDescent="0.2"/>
    <row r="122" s="4" customFormat="1" ht="15" customHeight="1" x14ac:dyDescent="0.2"/>
    <row r="123" s="4" customFormat="1" ht="15" customHeight="1" x14ac:dyDescent="0.2"/>
    <row r="124" s="4" customFormat="1" ht="15" customHeight="1" x14ac:dyDescent="0.2"/>
    <row r="125" s="4" customFormat="1" ht="15" customHeight="1" x14ac:dyDescent="0.2"/>
    <row r="126" s="4" customFormat="1" ht="15" customHeight="1" x14ac:dyDescent="0.2"/>
    <row r="127" s="4" customFormat="1" ht="15" customHeight="1" x14ac:dyDescent="0.2"/>
    <row r="128" s="4" customFormat="1" ht="15" customHeight="1" x14ac:dyDescent="0.2"/>
    <row r="129" s="4" customFormat="1" ht="15" customHeight="1" x14ac:dyDescent="0.2"/>
    <row r="130" s="4" customFormat="1" ht="15" customHeight="1" x14ac:dyDescent="0.2"/>
    <row r="131" s="4" customFormat="1" ht="15" customHeight="1" x14ac:dyDescent="0.2"/>
    <row r="132" s="4" customFormat="1" ht="15" customHeight="1" x14ac:dyDescent="0.2"/>
    <row r="133" s="4" customFormat="1" ht="15" customHeight="1" x14ac:dyDescent="0.2"/>
    <row r="134" s="4" customFormat="1" ht="15" customHeight="1" x14ac:dyDescent="0.2"/>
    <row r="135" s="4" customFormat="1" ht="15" customHeight="1" x14ac:dyDescent="0.2"/>
    <row r="136" s="4" customFormat="1" ht="15" customHeight="1" x14ac:dyDescent="0.2"/>
    <row r="137" s="4" customFormat="1" ht="15" customHeight="1" x14ac:dyDescent="0.2"/>
    <row r="138" s="4" customFormat="1" ht="15" customHeight="1" x14ac:dyDescent="0.2"/>
    <row r="139" s="4" customFormat="1" ht="15" customHeight="1" x14ac:dyDescent="0.2"/>
    <row r="140" s="4" customFormat="1" ht="15" customHeight="1" x14ac:dyDescent="0.2"/>
    <row r="141" s="4" customFormat="1" ht="15" customHeight="1" x14ac:dyDescent="0.2"/>
    <row r="142" s="4" customFormat="1" ht="15" customHeight="1" x14ac:dyDescent="0.2"/>
    <row r="143" s="4" customFormat="1" ht="15" customHeight="1" x14ac:dyDescent="0.2"/>
    <row r="144" s="4" customFormat="1" ht="15" customHeight="1" x14ac:dyDescent="0.2"/>
    <row r="145" s="4" customFormat="1" ht="15" customHeight="1" x14ac:dyDescent="0.2"/>
    <row r="146" s="4" customFormat="1" ht="15" customHeight="1" x14ac:dyDescent="0.2"/>
    <row r="147" s="4" customFormat="1" ht="15" customHeight="1" x14ac:dyDescent="0.2"/>
    <row r="148" s="4" customFormat="1" ht="15" customHeight="1" x14ac:dyDescent="0.2"/>
    <row r="149" s="4" customFormat="1" ht="15" customHeight="1" x14ac:dyDescent="0.2"/>
    <row r="150" s="4" customFormat="1" ht="15" customHeight="1" x14ac:dyDescent="0.2"/>
    <row r="151" s="4" customFormat="1" ht="15" customHeight="1" x14ac:dyDescent="0.2"/>
    <row r="152" s="4" customFormat="1" ht="15" customHeight="1" x14ac:dyDescent="0.2"/>
    <row r="153" s="4" customFormat="1" ht="15" customHeight="1" x14ac:dyDescent="0.2"/>
    <row r="154" s="4" customFormat="1" ht="15" customHeight="1" x14ac:dyDescent="0.2"/>
    <row r="155" s="4" customFormat="1" ht="15" customHeight="1" x14ac:dyDescent="0.2"/>
    <row r="156" s="4" customFormat="1" ht="15" customHeight="1" x14ac:dyDescent="0.2"/>
    <row r="157" s="4" customFormat="1" ht="15" customHeight="1" x14ac:dyDescent="0.2"/>
    <row r="158" s="4" customFormat="1" ht="15" customHeight="1" x14ac:dyDescent="0.2"/>
    <row r="159" s="4" customFormat="1" ht="15" customHeight="1" x14ac:dyDescent="0.2"/>
    <row r="160" s="4" customFormat="1" ht="15" customHeight="1" x14ac:dyDescent="0.2"/>
    <row r="161" spans="6:6" s="4" customFormat="1" ht="15" customHeight="1" x14ac:dyDescent="0.2"/>
    <row r="162" spans="6:6" s="4" customFormat="1" ht="15" customHeight="1" x14ac:dyDescent="0.2"/>
    <row r="163" spans="6:6" s="4" customFormat="1" ht="15" customHeight="1" x14ac:dyDescent="0.2"/>
    <row r="164" spans="6:6" s="4" customFormat="1" ht="15" customHeight="1" x14ac:dyDescent="0.2"/>
    <row r="165" spans="6:6" s="4" customFormat="1" ht="15" customHeight="1" x14ac:dyDescent="0.2"/>
    <row r="166" spans="6:6" s="4" customFormat="1" ht="15" customHeight="1" x14ac:dyDescent="0.2"/>
    <row r="167" spans="6:6" s="4" customFormat="1" ht="15" customHeight="1" x14ac:dyDescent="0.2"/>
    <row r="168" spans="6:6" s="4" customFormat="1" ht="15" customHeight="1" x14ac:dyDescent="0.2"/>
    <row r="169" spans="6:6" s="4" customFormat="1" ht="15" customHeight="1" x14ac:dyDescent="0.2"/>
    <row r="170" spans="6:6" s="4" customFormat="1" ht="15" customHeight="1" x14ac:dyDescent="0.2">
      <c r="F170" s="9"/>
    </row>
  </sheetData>
  <mergeCells count="32">
    <mergeCell ref="A51:E51"/>
    <mergeCell ref="A72:E72"/>
    <mergeCell ref="A59:E59"/>
    <mergeCell ref="A53:E53"/>
    <mergeCell ref="A54:E54"/>
    <mergeCell ref="A55:E55"/>
    <mergeCell ref="A56:E56"/>
    <mergeCell ref="A57:E57"/>
    <mergeCell ref="A64:E64"/>
    <mergeCell ref="A63:E63"/>
    <mergeCell ref="A58:E58"/>
    <mergeCell ref="A62:E62"/>
    <mergeCell ref="A61:E61"/>
    <mergeCell ref="A60:E60"/>
    <mergeCell ref="A52:E52"/>
    <mergeCell ref="A71:E71"/>
    <mergeCell ref="A70:E70"/>
    <mergeCell ref="A65:E65"/>
    <mergeCell ref="A66:E66"/>
    <mergeCell ref="A67:E67"/>
    <mergeCell ref="A68:E68"/>
    <mergeCell ref="A69:E69"/>
    <mergeCell ref="A45:E45"/>
    <mergeCell ref="A1:E1"/>
    <mergeCell ref="A25:E25"/>
    <mergeCell ref="A14:E14"/>
    <mergeCell ref="A26:E26"/>
    <mergeCell ref="A50:E50"/>
    <mergeCell ref="A47:E47"/>
    <mergeCell ref="A49:E49"/>
    <mergeCell ref="A46:E46"/>
    <mergeCell ref="A48:E48"/>
  </mergeCells>
  <printOptions horizontalCentered="1" verticalCentered="1" gridLines="1"/>
  <pageMargins left="0.25" right="0.25" top="0.75" bottom="0.75" header="0.5" footer="0.25"/>
  <pageSetup scale="90" firstPageNumber="36" orientation="portrait" horizontalDpi="300" verticalDpi="300" r:id="rId1"/>
  <headerFooter alignWithMargins="0">
    <oddHeader>&amp;C&amp;"Comic Sans MS,Bold"&amp;12 1888 MILLS</oddHeader>
    <oddFooter>&amp;C&amp;"Comic Sans MS,Regular"&amp;P&amp;R&amp;"Comic Sans MS,Regular"PRICES SUBJECT TO CHANGE</oddFooter>
  </headerFooter>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EC0B51-3450-46F2-B449-5B5413EA8AE6}">
  <sheetPr codeName="Sheet32">
    <tabColor rgb="FFFFFF00"/>
  </sheetPr>
  <dimension ref="A1:E146"/>
  <sheetViews>
    <sheetView zoomScaleNormal="100" workbookViewId="0">
      <selection activeCell="A10" sqref="A10"/>
    </sheetView>
  </sheetViews>
  <sheetFormatPr defaultColWidth="9.140625" defaultRowHeight="15" x14ac:dyDescent="0.3"/>
  <cols>
    <col min="1" max="2" width="21.7109375" style="247" customWidth="1"/>
    <col min="3" max="5" width="12.7109375" style="247" customWidth="1"/>
    <col min="6" max="16384" width="9.140625" style="247"/>
  </cols>
  <sheetData>
    <row r="1" spans="1:5" s="339" customFormat="1" ht="37.5" customHeight="1" x14ac:dyDescent="0.2">
      <c r="A1" s="535" t="s">
        <v>263</v>
      </c>
      <c r="B1" s="536"/>
      <c r="C1" s="536"/>
      <c r="D1" s="536"/>
      <c r="E1" s="536"/>
    </row>
    <row r="2" spans="1:5" s="221" customFormat="1" ht="15" customHeight="1" x14ac:dyDescent="0.2">
      <c r="A2" s="340" t="s">
        <v>5</v>
      </c>
      <c r="B2" s="340" t="s">
        <v>0</v>
      </c>
      <c r="C2" s="340" t="s">
        <v>4</v>
      </c>
      <c r="D2" s="340" t="s">
        <v>3</v>
      </c>
      <c r="E2" s="340" t="s">
        <v>1</v>
      </c>
    </row>
    <row r="3" spans="1:5" s="221" customFormat="1" ht="15" customHeight="1" x14ac:dyDescent="0.2">
      <c r="A3" s="221" t="s">
        <v>1063</v>
      </c>
      <c r="B3" s="221" t="s">
        <v>262</v>
      </c>
      <c r="C3" s="221" t="s">
        <v>114</v>
      </c>
      <c r="D3" s="341">
        <v>20</v>
      </c>
      <c r="E3" s="319">
        <v>78.84</v>
      </c>
    </row>
    <row r="4" spans="1:5" s="221" customFormat="1" ht="15" customHeight="1" x14ac:dyDescent="0.2">
      <c r="A4" s="221" t="s">
        <v>1064</v>
      </c>
      <c r="B4" s="221" t="s">
        <v>88</v>
      </c>
      <c r="C4" s="221" t="s">
        <v>142</v>
      </c>
      <c r="D4" s="341">
        <v>17</v>
      </c>
      <c r="E4" s="319">
        <v>66.959999999999994</v>
      </c>
    </row>
    <row r="5" spans="1:5" s="221" customFormat="1" ht="15" customHeight="1" x14ac:dyDescent="0.2">
      <c r="A5" s="221" t="s">
        <v>1235</v>
      </c>
      <c r="B5" s="221" t="s">
        <v>88</v>
      </c>
      <c r="C5" s="221" t="s">
        <v>142</v>
      </c>
      <c r="D5" s="341">
        <v>15</v>
      </c>
      <c r="E5" s="319">
        <v>57.239999999999995</v>
      </c>
    </row>
    <row r="6" spans="1:5" s="221" customFormat="1" ht="15" customHeight="1" x14ac:dyDescent="0.2">
      <c r="A6" s="221" t="s">
        <v>1233</v>
      </c>
      <c r="B6" s="221" t="s">
        <v>49</v>
      </c>
      <c r="C6" s="221" t="s">
        <v>251</v>
      </c>
      <c r="D6" s="341">
        <v>14</v>
      </c>
      <c r="E6" s="319">
        <v>54</v>
      </c>
    </row>
    <row r="7" spans="1:5" s="221" customFormat="1" ht="15" customHeight="1" x14ac:dyDescent="0.2">
      <c r="A7" s="221" t="s">
        <v>1065</v>
      </c>
      <c r="B7" s="221" t="s">
        <v>47</v>
      </c>
      <c r="C7" s="221" t="s">
        <v>250</v>
      </c>
      <c r="D7" s="341">
        <v>4.5</v>
      </c>
      <c r="E7" s="319">
        <v>18.36</v>
      </c>
    </row>
    <row r="8" spans="1:5" s="221" customFormat="1" ht="15" customHeight="1" x14ac:dyDescent="0.2">
      <c r="A8" s="221" t="s">
        <v>1066</v>
      </c>
      <c r="B8" s="221" t="s">
        <v>45</v>
      </c>
      <c r="C8" s="221" t="s">
        <v>85</v>
      </c>
      <c r="D8" s="341">
        <v>1.5</v>
      </c>
      <c r="E8" s="319">
        <v>6.4799999999999995</v>
      </c>
    </row>
    <row r="9" spans="1:5" s="221" customFormat="1" ht="15" customHeight="1" x14ac:dyDescent="0.2">
      <c r="A9" s="221" t="s">
        <v>950</v>
      </c>
      <c r="B9" s="221" t="s">
        <v>253</v>
      </c>
      <c r="C9" s="221" t="s">
        <v>85</v>
      </c>
      <c r="D9" s="341">
        <v>1.5</v>
      </c>
      <c r="E9" s="319">
        <v>6.4799999999999995</v>
      </c>
    </row>
    <row r="10" spans="1:5" s="221" customFormat="1" ht="15" customHeight="1" x14ac:dyDescent="0.2">
      <c r="A10" s="221" t="s">
        <v>1189</v>
      </c>
      <c r="B10" s="221" t="s">
        <v>73</v>
      </c>
      <c r="C10" s="221" t="s">
        <v>259</v>
      </c>
      <c r="D10" s="341">
        <v>21</v>
      </c>
      <c r="E10" s="319">
        <v>86.399999999999991</v>
      </c>
    </row>
    <row r="11" spans="1:5" s="221" customFormat="1" ht="15" customHeight="1" x14ac:dyDescent="0.2">
      <c r="A11" s="221" t="s">
        <v>1181</v>
      </c>
      <c r="B11" s="221" t="s">
        <v>42</v>
      </c>
      <c r="C11" s="221" t="s">
        <v>249</v>
      </c>
      <c r="D11" s="341">
        <v>9.5</v>
      </c>
      <c r="E11" s="319">
        <v>37.799999999999997</v>
      </c>
    </row>
    <row r="12" spans="1:5" s="221" customFormat="1" ht="15" customHeight="1" x14ac:dyDescent="0.2">
      <c r="A12" s="221" t="s">
        <v>1083</v>
      </c>
      <c r="B12" s="221" t="s">
        <v>261</v>
      </c>
      <c r="C12" s="221" t="s">
        <v>249</v>
      </c>
      <c r="D12" s="341">
        <v>9.5</v>
      </c>
      <c r="E12" s="319">
        <v>44.28</v>
      </c>
    </row>
    <row r="13" spans="1:5" s="210" customFormat="1" ht="15" customHeight="1" x14ac:dyDescent="0.2">
      <c r="A13" s="537"/>
      <c r="B13" s="537"/>
      <c r="C13" s="537"/>
      <c r="D13" s="537"/>
      <c r="E13" s="537"/>
    </row>
    <row r="14" spans="1:5" s="221" customFormat="1" ht="15" customHeight="1" x14ac:dyDescent="0.2">
      <c r="A14" s="340" t="s">
        <v>5</v>
      </c>
      <c r="B14" s="340" t="s">
        <v>0</v>
      </c>
      <c r="C14" s="340" t="s">
        <v>4</v>
      </c>
      <c r="D14" s="340" t="s">
        <v>3</v>
      </c>
      <c r="E14" s="342" t="s">
        <v>108</v>
      </c>
    </row>
    <row r="15" spans="1:5" s="221" customFormat="1" ht="15" customHeight="1" x14ac:dyDescent="0.2">
      <c r="A15" s="221" t="s">
        <v>1079</v>
      </c>
      <c r="B15" s="221" t="s">
        <v>88</v>
      </c>
      <c r="C15" s="221" t="s">
        <v>142</v>
      </c>
      <c r="D15" s="341">
        <v>17</v>
      </c>
      <c r="E15" s="320">
        <v>73.44</v>
      </c>
    </row>
    <row r="16" spans="1:5" s="221" customFormat="1" ht="15" customHeight="1" x14ac:dyDescent="0.2">
      <c r="A16" s="221" t="s">
        <v>1080</v>
      </c>
      <c r="B16" s="221" t="s">
        <v>49</v>
      </c>
      <c r="C16" s="221" t="s">
        <v>251</v>
      </c>
      <c r="D16" s="341">
        <v>14</v>
      </c>
      <c r="E16" s="320">
        <v>61.559999999999995</v>
      </c>
    </row>
    <row r="17" spans="1:5" s="221" customFormat="1" ht="15" customHeight="1" x14ac:dyDescent="0.2">
      <c r="A17" s="221" t="s">
        <v>1081</v>
      </c>
      <c r="B17" s="221" t="s">
        <v>47</v>
      </c>
      <c r="C17" s="221" t="s">
        <v>250</v>
      </c>
      <c r="D17" s="341">
        <v>4.5</v>
      </c>
      <c r="E17" s="320">
        <v>21.599999999999998</v>
      </c>
    </row>
    <row r="18" spans="1:5" s="221" customFormat="1" ht="15" customHeight="1" x14ac:dyDescent="0.2">
      <c r="A18" s="221" t="s">
        <v>1082</v>
      </c>
      <c r="B18" s="221" t="s">
        <v>45</v>
      </c>
      <c r="C18" s="221" t="s">
        <v>85</v>
      </c>
      <c r="D18" s="341">
        <v>1.5</v>
      </c>
      <c r="E18" s="320">
        <v>7.56</v>
      </c>
    </row>
    <row r="19" spans="1:5" s="221" customFormat="1" ht="15" customHeight="1" x14ac:dyDescent="0.2">
      <c r="A19" s="221" t="s">
        <v>1084</v>
      </c>
      <c r="B19" s="221" t="s">
        <v>42</v>
      </c>
      <c r="C19" s="221" t="s">
        <v>249</v>
      </c>
      <c r="D19" s="341">
        <v>9.5</v>
      </c>
      <c r="E19" s="320">
        <v>43.199999999999996</v>
      </c>
    </row>
    <row r="20" spans="1:5" s="221" customFormat="1" ht="15" customHeight="1" x14ac:dyDescent="0.2">
      <c r="A20" s="221" t="s">
        <v>1190</v>
      </c>
      <c r="B20" s="221" t="s">
        <v>73</v>
      </c>
      <c r="C20" s="221" t="s">
        <v>259</v>
      </c>
      <c r="D20" s="341">
        <v>21</v>
      </c>
      <c r="E20" s="320">
        <v>90.72</v>
      </c>
    </row>
    <row r="21" spans="1:5" s="221" customFormat="1" ht="15" customHeight="1" x14ac:dyDescent="0.2">
      <c r="A21" s="221" t="s">
        <v>1085</v>
      </c>
      <c r="B21" s="221" t="s">
        <v>261</v>
      </c>
      <c r="C21" s="221" t="s">
        <v>249</v>
      </c>
      <c r="D21" s="341">
        <v>9.5</v>
      </c>
      <c r="E21" s="320">
        <v>45.96</v>
      </c>
    </row>
    <row r="22" spans="1:5" s="210" customFormat="1" ht="15" customHeight="1" x14ac:dyDescent="0.2">
      <c r="A22" s="537"/>
      <c r="B22" s="537"/>
      <c r="C22" s="537"/>
      <c r="D22" s="537"/>
      <c r="E22" s="537"/>
    </row>
    <row r="23" spans="1:5" s="210" customFormat="1" ht="15" customHeight="1" x14ac:dyDescent="0.2">
      <c r="A23" s="538" t="s">
        <v>2</v>
      </c>
      <c r="B23" s="538"/>
      <c r="C23" s="538"/>
      <c r="D23" s="538"/>
      <c r="E23" s="538"/>
    </row>
    <row r="24" spans="1:5" s="211" customFormat="1" ht="15" customHeight="1" x14ac:dyDescent="0.2">
      <c r="A24" s="211" t="s">
        <v>5</v>
      </c>
      <c r="B24" s="211" t="s">
        <v>8</v>
      </c>
      <c r="C24" s="211" t="s">
        <v>55</v>
      </c>
      <c r="D24" s="211" t="s">
        <v>10</v>
      </c>
      <c r="E24" s="211" t="s">
        <v>9</v>
      </c>
    </row>
    <row r="25" spans="1:5" s="210" customFormat="1" ht="15" customHeight="1" x14ac:dyDescent="0.2">
      <c r="A25" s="210" t="s">
        <v>951</v>
      </c>
      <c r="B25" s="4" t="s">
        <v>1271</v>
      </c>
      <c r="C25" s="210">
        <v>2</v>
      </c>
      <c r="D25" s="220">
        <v>5.2</v>
      </c>
      <c r="E25" s="210">
        <v>46</v>
      </c>
    </row>
    <row r="26" spans="1:5" s="210" customFormat="1" ht="15" customHeight="1" x14ac:dyDescent="0.2">
      <c r="A26" s="210" t="s">
        <v>1296</v>
      </c>
      <c r="B26" s="4" t="s">
        <v>1275</v>
      </c>
      <c r="C26" s="210">
        <v>3</v>
      </c>
      <c r="D26" s="220">
        <v>7.5</v>
      </c>
      <c r="E26" s="210">
        <v>58</v>
      </c>
    </row>
    <row r="27" spans="1:5" s="210" customFormat="1" ht="15" customHeight="1" x14ac:dyDescent="0.2">
      <c r="A27" s="210" t="s">
        <v>1297</v>
      </c>
      <c r="B27" s="46" t="s">
        <v>1277</v>
      </c>
      <c r="C27" s="210">
        <v>3</v>
      </c>
      <c r="D27" s="220">
        <v>7</v>
      </c>
      <c r="E27" s="210">
        <v>57</v>
      </c>
    </row>
    <row r="28" spans="1:5" s="210" customFormat="1" ht="15" customHeight="1" x14ac:dyDescent="0.2">
      <c r="A28" s="210" t="s">
        <v>952</v>
      </c>
      <c r="B28" s="4" t="s">
        <v>1298</v>
      </c>
      <c r="C28" s="210">
        <v>4</v>
      </c>
      <c r="D28" s="220">
        <v>7.5</v>
      </c>
      <c r="E28" s="210">
        <v>67</v>
      </c>
    </row>
    <row r="29" spans="1:5" s="210" customFormat="1" ht="15" customHeight="1" x14ac:dyDescent="0.2">
      <c r="A29" s="210" t="s">
        <v>1299</v>
      </c>
      <c r="B29" s="4" t="s">
        <v>1279</v>
      </c>
      <c r="C29" s="210">
        <v>4</v>
      </c>
      <c r="D29" s="220">
        <v>6.7</v>
      </c>
      <c r="E29" s="210">
        <v>62</v>
      </c>
    </row>
    <row r="30" spans="1:5" s="210" customFormat="1" ht="15" customHeight="1" x14ac:dyDescent="0.2">
      <c r="A30" s="210" t="s">
        <v>1300</v>
      </c>
      <c r="B30" s="46" t="s">
        <v>1301</v>
      </c>
      <c r="C30" s="210">
        <v>4</v>
      </c>
      <c r="D30" s="220">
        <v>7.7</v>
      </c>
      <c r="E30" s="210">
        <v>63</v>
      </c>
    </row>
    <row r="31" spans="1:5" s="211" customFormat="1" ht="15" customHeight="1" x14ac:dyDescent="0.2">
      <c r="A31" s="210" t="s">
        <v>1302</v>
      </c>
      <c r="B31" s="4" t="s">
        <v>1271</v>
      </c>
      <c r="C31" s="210">
        <v>10</v>
      </c>
      <c r="D31" s="220">
        <v>5.3</v>
      </c>
      <c r="E31" s="210">
        <v>50</v>
      </c>
    </row>
    <row r="32" spans="1:5" s="211" customFormat="1" ht="15" customHeight="1" x14ac:dyDescent="0.2">
      <c r="A32" s="210" t="s">
        <v>1303</v>
      </c>
      <c r="B32" s="46" t="s">
        <v>1304</v>
      </c>
      <c r="C32" s="210">
        <v>10</v>
      </c>
      <c r="D32" s="220">
        <v>5.2</v>
      </c>
      <c r="E32" s="210">
        <v>50</v>
      </c>
    </row>
    <row r="33" spans="1:5" s="210" customFormat="1" ht="15" customHeight="1" x14ac:dyDescent="0.2">
      <c r="A33" s="210" t="s">
        <v>954</v>
      </c>
      <c r="B33" s="210" t="s">
        <v>248</v>
      </c>
      <c r="C33" s="210">
        <v>25</v>
      </c>
      <c r="D33" s="220">
        <v>4.4000000000000004</v>
      </c>
      <c r="E33" s="210">
        <v>44</v>
      </c>
    </row>
    <row r="34" spans="1:5" s="210" customFormat="1" ht="15" customHeight="1" x14ac:dyDescent="0.2">
      <c r="A34" s="210" t="s">
        <v>953</v>
      </c>
      <c r="B34" s="46" t="s">
        <v>1305</v>
      </c>
      <c r="C34" s="210">
        <v>5</v>
      </c>
      <c r="D34" s="220">
        <v>5</v>
      </c>
      <c r="E34" s="210">
        <v>56</v>
      </c>
    </row>
    <row r="35" spans="1:5" s="210" customFormat="1" ht="15" customHeight="1" x14ac:dyDescent="0.2">
      <c r="A35" s="210" t="s">
        <v>1306</v>
      </c>
      <c r="B35" s="4" t="s">
        <v>1307</v>
      </c>
      <c r="C35" s="210">
        <v>2</v>
      </c>
      <c r="D35" s="220">
        <v>5.3</v>
      </c>
      <c r="E35" s="210">
        <v>47</v>
      </c>
    </row>
    <row r="36" spans="1:5" s="210" customFormat="1" ht="15" customHeight="1" x14ac:dyDescent="0.2">
      <c r="A36" s="210" t="s">
        <v>1308</v>
      </c>
      <c r="B36" s="46" t="s">
        <v>1309</v>
      </c>
      <c r="C36" s="210">
        <v>2</v>
      </c>
      <c r="D36" s="220">
        <v>6.3</v>
      </c>
      <c r="E36" s="210">
        <v>47</v>
      </c>
    </row>
    <row r="37" spans="1:5" s="210" customFormat="1" ht="15" customHeight="1" x14ac:dyDescent="0.2">
      <c r="A37" s="210" t="s">
        <v>955</v>
      </c>
      <c r="B37" s="46" t="s">
        <v>1310</v>
      </c>
      <c r="C37" s="210">
        <v>4</v>
      </c>
      <c r="D37" s="220">
        <v>3.5</v>
      </c>
      <c r="E37" s="210">
        <v>43</v>
      </c>
    </row>
    <row r="38" spans="1:5" s="210" customFormat="1" ht="15" customHeight="1" x14ac:dyDescent="0.2">
      <c r="A38" s="537"/>
      <c r="B38" s="537"/>
      <c r="C38" s="537"/>
      <c r="D38" s="537"/>
      <c r="E38" s="537"/>
    </row>
    <row r="39" spans="1:5" s="210" customFormat="1" ht="15" customHeight="1" x14ac:dyDescent="0.2">
      <c r="A39" s="379" t="s">
        <v>247</v>
      </c>
      <c r="B39" s="379"/>
      <c r="C39" s="379"/>
      <c r="D39" s="379"/>
      <c r="E39" s="379"/>
    </row>
    <row r="40" spans="1:5" s="210" customFormat="1" ht="15" customHeight="1" x14ac:dyDescent="0.2">
      <c r="A40" s="379" t="s">
        <v>1234</v>
      </c>
      <c r="B40" s="379"/>
      <c r="C40" s="379"/>
      <c r="D40" s="379"/>
      <c r="E40" s="379"/>
    </row>
    <row r="41" spans="1:5" s="210" customFormat="1" ht="15" customHeight="1" x14ac:dyDescent="0.2">
      <c r="A41" s="379" t="s">
        <v>824</v>
      </c>
      <c r="B41" s="379"/>
      <c r="C41" s="379"/>
      <c r="D41" s="379"/>
      <c r="E41" s="379"/>
    </row>
    <row r="42" spans="1:5" s="210" customFormat="1" ht="15" customHeight="1" x14ac:dyDescent="0.2">
      <c r="A42" s="379"/>
      <c r="B42" s="379"/>
      <c r="C42" s="379"/>
      <c r="D42" s="379"/>
      <c r="E42" s="379"/>
    </row>
    <row r="43" spans="1:5" s="210" customFormat="1" ht="15" customHeight="1" x14ac:dyDescent="0.2">
      <c r="A43" s="537"/>
      <c r="B43" s="537"/>
      <c r="C43" s="537"/>
      <c r="D43" s="537"/>
      <c r="E43" s="537"/>
    </row>
    <row r="44" spans="1:5" s="210" customFormat="1" ht="15" customHeight="1" x14ac:dyDescent="0.2">
      <c r="A44" s="537"/>
      <c r="B44" s="537"/>
      <c r="C44" s="537"/>
      <c r="D44" s="537"/>
      <c r="E44" s="537"/>
    </row>
    <row r="45" spans="1:5" s="221" customFormat="1" ht="15" customHeight="1" x14ac:dyDescent="0.2">
      <c r="A45" s="379"/>
      <c r="B45" s="379"/>
      <c r="C45" s="379"/>
      <c r="D45" s="379"/>
      <c r="E45" s="379"/>
    </row>
    <row r="46" spans="1:5" s="221" customFormat="1" ht="15" customHeight="1" x14ac:dyDescent="0.2">
      <c r="A46" s="379"/>
      <c r="B46" s="379"/>
      <c r="C46" s="379"/>
      <c r="D46" s="379"/>
      <c r="E46" s="379"/>
    </row>
    <row r="47" spans="1:5" s="221" customFormat="1" ht="15" customHeight="1" x14ac:dyDescent="0.2">
      <c r="A47" s="379"/>
      <c r="B47" s="379"/>
      <c r="C47" s="379"/>
      <c r="D47" s="379"/>
      <c r="E47" s="379"/>
    </row>
    <row r="48" spans="1:5" s="221" customFormat="1" ht="15" customHeight="1" x14ac:dyDescent="0.2">
      <c r="A48" s="379"/>
      <c r="B48" s="379"/>
      <c r="C48" s="379"/>
      <c r="D48" s="379"/>
      <c r="E48" s="379"/>
    </row>
    <row r="49" spans="1:5" s="221" customFormat="1" ht="15" customHeight="1" x14ac:dyDescent="0.2">
      <c r="A49" s="379"/>
      <c r="B49" s="379"/>
      <c r="C49" s="379"/>
      <c r="D49" s="379"/>
      <c r="E49" s="379"/>
    </row>
    <row r="50" spans="1:5" s="221" customFormat="1" ht="15" customHeight="1" x14ac:dyDescent="0.2"/>
    <row r="51" spans="1:5" s="221" customFormat="1" ht="15" customHeight="1" x14ac:dyDescent="0.2"/>
    <row r="52" spans="1:5" s="221" customFormat="1" ht="15" customHeight="1" x14ac:dyDescent="0.2"/>
    <row r="53" spans="1:5" s="221" customFormat="1" ht="15" customHeight="1" x14ac:dyDescent="0.2"/>
    <row r="54" spans="1:5" s="221" customFormat="1" ht="15" customHeight="1" x14ac:dyDescent="0.2"/>
    <row r="55" spans="1:5" s="221" customFormat="1" ht="15" customHeight="1" x14ac:dyDescent="0.2"/>
    <row r="56" spans="1:5" s="221" customFormat="1" ht="15" customHeight="1" x14ac:dyDescent="0.2"/>
    <row r="57" spans="1:5" s="221" customFormat="1" ht="15" customHeight="1" x14ac:dyDescent="0.2"/>
    <row r="58" spans="1:5" s="221" customFormat="1" ht="15" customHeight="1" x14ac:dyDescent="0.2"/>
    <row r="59" spans="1:5" s="221" customFormat="1" ht="15" customHeight="1" x14ac:dyDescent="0.2"/>
    <row r="60" spans="1:5" s="221" customFormat="1" ht="15" customHeight="1" x14ac:dyDescent="0.2"/>
    <row r="61" spans="1:5" s="221" customFormat="1" ht="15" customHeight="1" x14ac:dyDescent="0.2"/>
    <row r="62" spans="1:5" s="221" customFormat="1" ht="15" customHeight="1" x14ac:dyDescent="0.2"/>
    <row r="63" spans="1:5" s="221" customFormat="1" ht="15" customHeight="1" x14ac:dyDescent="0.2"/>
    <row r="64" spans="1:5" s="221" customFormat="1" ht="15" customHeight="1" x14ac:dyDescent="0.2"/>
    <row r="65" s="221" customFormat="1" ht="15" customHeight="1" x14ac:dyDescent="0.2"/>
    <row r="66" s="221" customFormat="1" ht="15" customHeight="1" x14ac:dyDescent="0.2"/>
    <row r="67" s="221" customFormat="1" ht="15" customHeight="1" x14ac:dyDescent="0.2"/>
    <row r="68" s="221" customFormat="1" ht="15" customHeight="1" x14ac:dyDescent="0.2"/>
    <row r="69" s="221" customFormat="1" ht="15" customHeight="1" x14ac:dyDescent="0.2"/>
    <row r="70" s="221" customFormat="1" ht="15" customHeight="1" x14ac:dyDescent="0.2"/>
    <row r="71" s="221" customFormat="1" ht="15" customHeight="1" x14ac:dyDescent="0.2"/>
    <row r="72" s="221" customFormat="1" ht="15" customHeight="1" x14ac:dyDescent="0.2"/>
    <row r="73" s="222" customFormat="1" ht="15" customHeight="1" x14ac:dyDescent="0.2"/>
    <row r="74" s="222" customFormat="1" ht="15" customHeight="1" x14ac:dyDescent="0.2"/>
    <row r="75" s="222" customFormat="1" ht="15" customHeight="1" x14ac:dyDescent="0.2"/>
    <row r="76" s="222" customFormat="1" ht="15" customHeight="1" x14ac:dyDescent="0.2"/>
    <row r="77" s="222" customFormat="1" ht="15" customHeight="1" x14ac:dyDescent="0.2"/>
    <row r="78" s="222" customFormat="1" ht="15" customHeight="1" x14ac:dyDescent="0.2"/>
    <row r="79" s="222" customFormat="1" ht="15" customHeight="1" x14ac:dyDescent="0.2"/>
    <row r="80" s="222" customFormat="1" ht="15" customHeight="1" x14ac:dyDescent="0.2"/>
    <row r="81" s="222" customFormat="1" ht="15" customHeight="1" x14ac:dyDescent="0.2"/>
    <row r="82" s="222" customFormat="1" ht="15" customHeight="1" x14ac:dyDescent="0.2"/>
    <row r="83" s="222" customFormat="1" ht="15" customHeight="1" x14ac:dyDescent="0.2"/>
    <row r="84" s="222" customFormat="1" ht="15" customHeight="1" x14ac:dyDescent="0.2"/>
    <row r="85" s="222" customFormat="1" ht="15" customHeight="1" x14ac:dyDescent="0.2"/>
    <row r="86" s="222" customFormat="1" ht="15" customHeight="1" x14ac:dyDescent="0.2"/>
    <row r="87" s="222" customFormat="1" ht="15" customHeight="1" x14ac:dyDescent="0.2"/>
    <row r="88" s="222" customFormat="1" ht="15" customHeight="1" x14ac:dyDescent="0.2"/>
    <row r="89" s="222" customFormat="1" ht="15" customHeight="1" x14ac:dyDescent="0.2"/>
    <row r="90" s="222" customFormat="1" ht="15" customHeight="1" x14ac:dyDescent="0.2"/>
    <row r="91" s="222" customFormat="1" ht="15" customHeight="1" x14ac:dyDescent="0.2"/>
    <row r="92" s="222" customFormat="1" ht="15" customHeight="1" x14ac:dyDescent="0.2"/>
    <row r="93" s="222" customFormat="1" ht="15" customHeight="1" x14ac:dyDescent="0.2"/>
    <row r="94" s="222" customFormat="1" ht="15" customHeight="1" x14ac:dyDescent="0.2"/>
    <row r="95" s="222" customFormat="1" ht="15" customHeight="1" x14ac:dyDescent="0.2"/>
    <row r="96" s="222" customFormat="1" ht="15" customHeight="1" x14ac:dyDescent="0.2"/>
    <row r="97" s="222" customFormat="1" ht="15" customHeight="1" x14ac:dyDescent="0.2"/>
    <row r="98" s="222" customFormat="1" ht="15" customHeight="1" x14ac:dyDescent="0.2"/>
    <row r="99" s="222" customFormat="1" ht="15" customHeight="1" x14ac:dyDescent="0.2"/>
    <row r="100" s="222" customFormat="1" ht="15" customHeight="1" x14ac:dyDescent="0.2"/>
    <row r="101" s="222" customFormat="1" ht="15" customHeight="1" x14ac:dyDescent="0.2"/>
    <row r="102" s="222" customFormat="1" ht="15" customHeight="1" x14ac:dyDescent="0.2"/>
    <row r="103" s="222" customFormat="1" ht="15" customHeight="1" x14ac:dyDescent="0.2"/>
    <row r="104" s="222" customFormat="1" ht="15" customHeight="1" x14ac:dyDescent="0.2"/>
    <row r="105" s="222" customFormat="1" ht="15" customHeight="1" x14ac:dyDescent="0.2"/>
    <row r="106" s="222" customFormat="1" ht="15" customHeight="1" x14ac:dyDescent="0.2"/>
    <row r="107" s="222" customFormat="1" ht="15" customHeight="1" x14ac:dyDescent="0.2"/>
    <row r="108" s="222" customFormat="1" ht="15" customHeight="1" x14ac:dyDescent="0.2"/>
    <row r="109" s="222" customFormat="1" ht="15" customHeight="1" x14ac:dyDescent="0.2"/>
    <row r="110" s="222" customFormat="1" ht="15" customHeight="1" x14ac:dyDescent="0.2"/>
    <row r="111" s="222" customFormat="1" ht="15" customHeight="1" x14ac:dyDescent="0.2"/>
    <row r="112" s="222" customFormat="1" ht="15" customHeight="1" x14ac:dyDescent="0.2"/>
    <row r="113" s="222" customFormat="1" ht="15" customHeight="1" x14ac:dyDescent="0.2"/>
    <row r="114" s="222" customFormat="1" ht="15" customHeight="1" x14ac:dyDescent="0.2"/>
    <row r="115" s="222" customFormat="1" ht="15" customHeight="1" x14ac:dyDescent="0.2"/>
    <row r="116" s="222" customFormat="1" ht="15" customHeight="1" x14ac:dyDescent="0.2"/>
    <row r="117" s="222" customFormat="1" ht="15" customHeight="1" x14ac:dyDescent="0.2"/>
    <row r="118" s="222" customFormat="1" ht="15" customHeight="1" x14ac:dyDescent="0.2"/>
    <row r="119" s="222" customFormat="1" ht="15" customHeight="1" x14ac:dyDescent="0.2"/>
    <row r="120" s="222" customFormat="1" ht="15" customHeight="1" x14ac:dyDescent="0.2"/>
    <row r="121" s="222" customFormat="1" ht="15" customHeight="1" x14ac:dyDescent="0.2"/>
    <row r="122" s="222" customFormat="1" ht="15" customHeight="1" x14ac:dyDescent="0.2"/>
    <row r="123" s="222" customFormat="1" ht="15" customHeight="1" x14ac:dyDescent="0.2"/>
    <row r="124" s="222" customFormat="1" ht="15" customHeight="1" x14ac:dyDescent="0.2"/>
    <row r="125" s="222" customFormat="1" ht="15" customHeight="1" x14ac:dyDescent="0.2"/>
    <row r="126" s="222" customFormat="1" ht="15" customHeight="1" x14ac:dyDescent="0.2"/>
    <row r="127" s="222" customFormat="1" ht="15" customHeight="1" x14ac:dyDescent="0.2"/>
    <row r="128" s="222" customFormat="1" ht="15" customHeight="1" x14ac:dyDescent="0.2"/>
    <row r="129" s="222" customFormat="1" ht="15" customHeight="1" x14ac:dyDescent="0.2"/>
    <row r="130" s="222" customFormat="1" ht="15" customHeight="1" x14ac:dyDescent="0.2"/>
    <row r="131" s="222" customFormat="1" ht="15" customHeight="1" x14ac:dyDescent="0.2"/>
    <row r="132" s="222" customFormat="1" ht="15" customHeight="1" x14ac:dyDescent="0.2"/>
    <row r="133" s="222" customFormat="1" ht="15" customHeight="1" x14ac:dyDescent="0.2"/>
    <row r="134" s="222" customFormat="1" ht="15" customHeight="1" x14ac:dyDescent="0.2"/>
    <row r="135" s="222" customFormat="1" ht="15" customHeight="1" x14ac:dyDescent="0.2"/>
    <row r="136" s="222" customFormat="1" ht="15" customHeight="1" x14ac:dyDescent="0.2"/>
    <row r="137" s="222" customFormat="1" ht="15" customHeight="1" x14ac:dyDescent="0.2"/>
    <row r="138" s="222" customFormat="1" ht="15" customHeight="1" x14ac:dyDescent="0.2"/>
    <row r="139" s="222" customFormat="1" ht="15" customHeight="1" x14ac:dyDescent="0.2"/>
    <row r="140" s="222" customFormat="1" ht="15" customHeight="1" x14ac:dyDescent="0.2"/>
    <row r="141" s="222" customFormat="1" ht="15" customHeight="1" x14ac:dyDescent="0.2"/>
    <row r="142" s="222" customFormat="1" ht="15" customHeight="1" x14ac:dyDescent="0.2"/>
    <row r="143" s="222" customFormat="1" ht="15" customHeight="1" x14ac:dyDescent="0.2"/>
    <row r="144" s="222" customFormat="1" ht="15" customHeight="1" x14ac:dyDescent="0.2"/>
    <row r="145" s="222" customFormat="1" ht="15" customHeight="1" x14ac:dyDescent="0.2"/>
    <row r="146" s="222" customFormat="1" ht="15" customHeight="1" x14ac:dyDescent="0.2"/>
  </sheetData>
  <mergeCells count="16">
    <mergeCell ref="A1:E1"/>
    <mergeCell ref="A13:E13"/>
    <mergeCell ref="A22:E22"/>
    <mergeCell ref="A23:E23"/>
    <mergeCell ref="A44:E44"/>
    <mergeCell ref="A38:E38"/>
    <mergeCell ref="A39:E39"/>
    <mergeCell ref="A40:E40"/>
    <mergeCell ref="A41:E41"/>
    <mergeCell ref="A42:E42"/>
    <mergeCell ref="A43:E43"/>
    <mergeCell ref="A45:E45"/>
    <mergeCell ref="A46:E46"/>
    <mergeCell ref="A47:E47"/>
    <mergeCell ref="A48:E48"/>
    <mergeCell ref="A49:E49"/>
  </mergeCells>
  <printOptions horizontalCentered="1" gridLines="1"/>
  <pageMargins left="0.25" right="0.25" top="0.75" bottom="0.5" header="0.25" footer="0.25"/>
  <pageSetup scale="95" firstPageNumber="37" orientation="portrait" r:id="rId1"/>
  <headerFooter alignWithMargins="0">
    <oddHeader>&amp;C&amp;"Comic Sans MS,Bold"&amp;12 1888 MILLS</oddHeader>
    <oddFooter>&amp;C&amp;"Comic Sans MS,Regular"&amp;P&amp;R&amp;"Comic Sans MS,Regular"PRICES SUBJECT TO CHANGE</oddFooter>
  </headerFooter>
  <rowBreaks count="1" manualBreakCount="1">
    <brk id="43" max="5" man="1"/>
  </rowBreaks>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codeName="Sheet33">
    <tabColor indexed="60"/>
  </sheetPr>
  <dimension ref="A1:G144"/>
  <sheetViews>
    <sheetView zoomScaleNormal="100" workbookViewId="0">
      <selection activeCell="A41" sqref="A41:E41"/>
    </sheetView>
  </sheetViews>
  <sheetFormatPr defaultColWidth="9.140625" defaultRowHeight="15" x14ac:dyDescent="0.3"/>
  <cols>
    <col min="1" max="1" width="20.7109375" style="38" customWidth="1"/>
    <col min="2" max="2" width="18.7109375" style="38" customWidth="1"/>
    <col min="3" max="5" width="15.7109375" style="38" customWidth="1"/>
    <col min="6" max="16384" width="9.140625" style="38"/>
  </cols>
  <sheetData>
    <row r="1" spans="1:7" s="1" customFormat="1" ht="50.1" customHeight="1" x14ac:dyDescent="0.2">
      <c r="A1" s="530" t="s">
        <v>260</v>
      </c>
      <c r="B1" s="530"/>
      <c r="C1" s="530"/>
      <c r="D1" s="530"/>
      <c r="E1" s="530"/>
    </row>
    <row r="2" spans="1:7" s="3" customFormat="1" ht="15" customHeight="1" x14ac:dyDescent="0.2">
      <c r="A2" s="6" t="s">
        <v>5</v>
      </c>
      <c r="B2" s="6" t="s">
        <v>0</v>
      </c>
      <c r="C2" s="6" t="s">
        <v>4</v>
      </c>
      <c r="D2" s="6" t="s">
        <v>3</v>
      </c>
      <c r="E2" s="6" t="s">
        <v>1</v>
      </c>
    </row>
    <row r="3" spans="1:7" s="3" customFormat="1" ht="15" customHeight="1" x14ac:dyDescent="0.2">
      <c r="A3" s="3" t="s">
        <v>1073</v>
      </c>
      <c r="B3" s="3" t="s">
        <v>49</v>
      </c>
      <c r="C3" s="3" t="s">
        <v>142</v>
      </c>
      <c r="D3" s="99">
        <v>17</v>
      </c>
      <c r="E3" s="319">
        <v>66.959999999999994</v>
      </c>
      <c r="F3" s="110"/>
    </row>
    <row r="4" spans="1:7" s="3" customFormat="1" ht="15" customHeight="1" x14ac:dyDescent="0.2">
      <c r="A4" s="3" t="s">
        <v>1074</v>
      </c>
      <c r="B4" s="3" t="s">
        <v>49</v>
      </c>
      <c r="C4" s="3" t="s">
        <v>142</v>
      </c>
      <c r="D4" s="99">
        <v>15</v>
      </c>
      <c r="E4" s="319">
        <v>57.239999999999995</v>
      </c>
      <c r="F4" s="110"/>
    </row>
    <row r="5" spans="1:7" s="3" customFormat="1" ht="15" customHeight="1" x14ac:dyDescent="0.2">
      <c r="A5" s="3" t="s">
        <v>1075</v>
      </c>
      <c r="B5" s="3" t="s">
        <v>49</v>
      </c>
      <c r="C5" s="3" t="s">
        <v>251</v>
      </c>
      <c r="D5" s="99">
        <v>14</v>
      </c>
      <c r="E5" s="319">
        <v>54</v>
      </c>
      <c r="F5" s="110"/>
    </row>
    <row r="6" spans="1:7" s="3" customFormat="1" ht="15" customHeight="1" x14ac:dyDescent="0.2">
      <c r="A6" s="3" t="s">
        <v>1076</v>
      </c>
      <c r="B6" s="3" t="s">
        <v>47</v>
      </c>
      <c r="C6" s="3" t="s">
        <v>250</v>
      </c>
      <c r="D6" s="99">
        <v>4.5</v>
      </c>
      <c r="E6" s="319">
        <v>18.36</v>
      </c>
      <c r="F6" s="110"/>
    </row>
    <row r="7" spans="1:7" s="3" customFormat="1" ht="15" customHeight="1" x14ac:dyDescent="0.2">
      <c r="A7" s="3" t="s">
        <v>258</v>
      </c>
      <c r="B7" s="3" t="s">
        <v>45</v>
      </c>
      <c r="C7" s="3" t="s">
        <v>85</v>
      </c>
      <c r="D7" s="99">
        <v>1.5</v>
      </c>
      <c r="E7" s="319">
        <v>6.4799999999999995</v>
      </c>
      <c r="F7" s="110"/>
    </row>
    <row r="8" spans="1:7" s="4" customFormat="1" ht="15" customHeight="1" x14ac:dyDescent="0.2">
      <c r="A8" s="4" t="s">
        <v>1181</v>
      </c>
      <c r="B8" s="4" t="s">
        <v>42</v>
      </c>
      <c r="C8" s="4" t="s">
        <v>249</v>
      </c>
      <c r="D8" s="5">
        <v>9.5</v>
      </c>
      <c r="E8" s="103">
        <v>37.799999999999997</v>
      </c>
      <c r="F8" s="110"/>
    </row>
    <row r="9" spans="1:7" s="3" customFormat="1" ht="15" customHeight="1" x14ac:dyDescent="0.2">
      <c r="A9" s="3" t="s">
        <v>1077</v>
      </c>
      <c r="B9" s="3" t="s">
        <v>73</v>
      </c>
      <c r="C9" s="3" t="s">
        <v>259</v>
      </c>
      <c r="D9" s="99">
        <v>21</v>
      </c>
      <c r="E9" s="42">
        <v>86.399999999999991</v>
      </c>
      <c r="F9" s="110"/>
    </row>
    <row r="10" spans="1:7" s="3" customFormat="1" ht="15" customHeight="1" x14ac:dyDescent="0.2">
      <c r="A10" s="533"/>
      <c r="B10" s="533"/>
      <c r="C10" s="533"/>
      <c r="D10" s="533"/>
      <c r="E10" s="533"/>
      <c r="F10" s="110"/>
    </row>
    <row r="11" spans="1:7" s="3" customFormat="1" ht="15" customHeight="1" x14ac:dyDescent="0.2">
      <c r="A11" s="6" t="s">
        <v>5</v>
      </c>
      <c r="B11" s="6" t="s">
        <v>0</v>
      </c>
      <c r="C11" s="6" t="s">
        <v>4</v>
      </c>
      <c r="D11" s="6" t="s">
        <v>3</v>
      </c>
      <c r="E11" s="100" t="s">
        <v>108</v>
      </c>
      <c r="F11" s="110"/>
    </row>
    <row r="12" spans="1:7" s="3" customFormat="1" ht="15" customHeight="1" x14ac:dyDescent="0.2">
      <c r="A12" s="3" t="s">
        <v>257</v>
      </c>
      <c r="B12" s="3" t="s">
        <v>49</v>
      </c>
      <c r="C12" s="3" t="s">
        <v>142</v>
      </c>
      <c r="D12" s="99">
        <v>15</v>
      </c>
      <c r="E12" s="98">
        <v>66.48</v>
      </c>
      <c r="F12" s="321"/>
      <c r="G12" s="322"/>
    </row>
    <row r="13" spans="1:7" s="3" customFormat="1" ht="15" customHeight="1" x14ac:dyDescent="0.2">
      <c r="A13" s="3" t="s">
        <v>256</v>
      </c>
      <c r="B13" s="3" t="s">
        <v>49</v>
      </c>
      <c r="C13" s="3" t="s">
        <v>251</v>
      </c>
      <c r="D13" s="99">
        <v>14</v>
      </c>
      <c r="E13" s="98">
        <v>61.559999999999995</v>
      </c>
      <c r="F13" s="321"/>
      <c r="G13" s="322"/>
    </row>
    <row r="14" spans="1:7" s="3" customFormat="1" ht="15" customHeight="1" x14ac:dyDescent="0.2">
      <c r="A14" s="3" t="s">
        <v>255</v>
      </c>
      <c r="B14" s="3" t="s">
        <v>47</v>
      </c>
      <c r="C14" s="3" t="s">
        <v>250</v>
      </c>
      <c r="D14" s="99">
        <v>4.5</v>
      </c>
      <c r="E14" s="98">
        <v>21.599999999999998</v>
      </c>
      <c r="F14" s="321"/>
      <c r="G14" s="322"/>
    </row>
    <row r="15" spans="1:7" s="3" customFormat="1" ht="15" customHeight="1" x14ac:dyDescent="0.2">
      <c r="A15" s="3" t="s">
        <v>254</v>
      </c>
      <c r="B15" s="3" t="s">
        <v>45</v>
      </c>
      <c r="C15" s="3" t="s">
        <v>85</v>
      </c>
      <c r="D15" s="99">
        <v>1.5</v>
      </c>
      <c r="E15" s="98">
        <v>7.56</v>
      </c>
      <c r="F15" s="321"/>
      <c r="G15" s="322"/>
    </row>
    <row r="16" spans="1:7" s="3" customFormat="1" ht="15" customHeight="1" x14ac:dyDescent="0.2">
      <c r="A16" s="3" t="s">
        <v>1084</v>
      </c>
      <c r="B16" s="3" t="s">
        <v>42</v>
      </c>
      <c r="C16" s="3" t="s">
        <v>249</v>
      </c>
      <c r="D16" s="99">
        <v>9.5</v>
      </c>
      <c r="E16" s="98">
        <v>43.199999999999996</v>
      </c>
      <c r="F16" s="321"/>
      <c r="G16" s="322"/>
    </row>
    <row r="17" spans="1:6" s="3" customFormat="1" ht="15" customHeight="1" x14ac:dyDescent="0.2">
      <c r="A17" s="533"/>
      <c r="B17" s="533"/>
      <c r="C17" s="533"/>
      <c r="D17" s="533"/>
      <c r="E17" s="533"/>
    </row>
    <row r="18" spans="1:6" s="3" customFormat="1" ht="15" customHeight="1" x14ac:dyDescent="0.2">
      <c r="A18" s="539" t="s">
        <v>2</v>
      </c>
      <c r="B18" s="539"/>
      <c r="C18" s="539"/>
      <c r="D18" s="539"/>
      <c r="E18" s="539"/>
    </row>
    <row r="19" spans="1:6" s="6" customFormat="1" ht="15" customHeight="1" x14ac:dyDescent="0.2">
      <c r="A19" s="6" t="s">
        <v>5</v>
      </c>
      <c r="B19" s="6" t="s">
        <v>8</v>
      </c>
      <c r="C19" s="6" t="s">
        <v>55</v>
      </c>
      <c r="D19" s="6" t="s">
        <v>19</v>
      </c>
      <c r="E19" s="6" t="s">
        <v>10</v>
      </c>
    </row>
    <row r="20" spans="1:6" s="3" customFormat="1" ht="15" customHeight="1" x14ac:dyDescent="0.2">
      <c r="A20" s="3" t="s">
        <v>1073</v>
      </c>
      <c r="B20" s="3" t="s">
        <v>1311</v>
      </c>
      <c r="C20" s="3">
        <v>3</v>
      </c>
      <c r="D20" s="3">
        <v>58</v>
      </c>
      <c r="E20" s="97">
        <v>6.3</v>
      </c>
    </row>
    <row r="21" spans="1:6" s="3" customFormat="1" ht="15" customHeight="1" x14ac:dyDescent="0.2">
      <c r="A21" s="3" t="s">
        <v>1074</v>
      </c>
      <c r="B21" s="3" t="s">
        <v>1312</v>
      </c>
      <c r="C21" s="3">
        <v>4</v>
      </c>
      <c r="D21" s="3">
        <v>67</v>
      </c>
      <c r="E21" s="97">
        <v>6.7</v>
      </c>
    </row>
    <row r="22" spans="1:6" s="3" customFormat="1" ht="15" customHeight="1" x14ac:dyDescent="0.2">
      <c r="A22" s="3" t="s">
        <v>1075</v>
      </c>
      <c r="B22" s="3" t="s">
        <v>1312</v>
      </c>
      <c r="C22" s="3">
        <v>4</v>
      </c>
      <c r="D22" s="3">
        <v>62</v>
      </c>
      <c r="E22" s="97">
        <v>6.7</v>
      </c>
    </row>
    <row r="23" spans="1:6" s="3" customFormat="1" ht="15" customHeight="1" x14ac:dyDescent="0.2">
      <c r="A23" s="3" t="s">
        <v>1076</v>
      </c>
      <c r="B23" s="3" t="s">
        <v>1313</v>
      </c>
      <c r="C23" s="3">
        <v>10</v>
      </c>
      <c r="D23" s="3">
        <v>50</v>
      </c>
      <c r="E23" s="97">
        <v>5.2</v>
      </c>
    </row>
    <row r="24" spans="1:6" s="3" customFormat="1" ht="15" customHeight="1" x14ac:dyDescent="0.2">
      <c r="A24" s="3" t="s">
        <v>258</v>
      </c>
      <c r="B24" s="3" t="s">
        <v>1314</v>
      </c>
      <c r="C24" s="3">
        <v>25</v>
      </c>
      <c r="D24" s="3">
        <v>44</v>
      </c>
      <c r="E24" s="97">
        <v>4.4000000000000004</v>
      </c>
    </row>
    <row r="25" spans="1:6" s="3" customFormat="1" ht="15" customHeight="1" x14ac:dyDescent="0.2">
      <c r="A25" s="3" t="s">
        <v>1181</v>
      </c>
      <c r="B25" s="3" t="s">
        <v>1315</v>
      </c>
      <c r="C25" s="3">
        <v>5</v>
      </c>
      <c r="D25" s="3">
        <v>5</v>
      </c>
      <c r="E25" s="3">
        <v>5.5</v>
      </c>
    </row>
    <row r="26" spans="1:6" s="3" customFormat="1" ht="15" customHeight="1" x14ac:dyDescent="0.2">
      <c r="A26" s="3" t="s">
        <v>1077</v>
      </c>
      <c r="B26" s="3" t="s">
        <v>1313</v>
      </c>
      <c r="C26" s="3">
        <v>2</v>
      </c>
      <c r="D26" s="3">
        <v>47</v>
      </c>
      <c r="E26" s="97">
        <v>4.9000000000000004</v>
      </c>
    </row>
    <row r="27" spans="1:6" s="3" customFormat="1" ht="15" customHeight="1" x14ac:dyDescent="0.2">
      <c r="A27" s="533"/>
      <c r="B27" s="533"/>
      <c r="C27" s="533"/>
      <c r="D27" s="533"/>
      <c r="E27" s="533"/>
    </row>
    <row r="28" spans="1:6" s="6" customFormat="1" ht="15" customHeight="1" x14ac:dyDescent="0.2">
      <c r="A28" s="6" t="s">
        <v>5</v>
      </c>
      <c r="B28" s="6" t="s">
        <v>8</v>
      </c>
      <c r="C28" s="6" t="s">
        <v>55</v>
      </c>
      <c r="D28" s="6" t="s">
        <v>19</v>
      </c>
      <c r="E28" s="6" t="s">
        <v>10</v>
      </c>
    </row>
    <row r="29" spans="1:6" s="3" customFormat="1" ht="15" customHeight="1" x14ac:dyDescent="0.2">
      <c r="A29" s="3" t="s">
        <v>257</v>
      </c>
      <c r="B29" s="3" t="s">
        <v>1316</v>
      </c>
      <c r="C29" s="3">
        <v>3</v>
      </c>
      <c r="D29" s="3">
        <v>52</v>
      </c>
      <c r="E29" s="97">
        <v>4.8</v>
      </c>
      <c r="F29" s="315"/>
    </row>
    <row r="30" spans="1:6" s="3" customFormat="1" ht="15" customHeight="1" x14ac:dyDescent="0.2">
      <c r="A30" s="3" t="s">
        <v>256</v>
      </c>
      <c r="B30" s="3" t="s">
        <v>1317</v>
      </c>
      <c r="C30" s="3">
        <v>4</v>
      </c>
      <c r="D30" s="3">
        <v>62</v>
      </c>
      <c r="E30" s="97">
        <v>7.7</v>
      </c>
    </row>
    <row r="31" spans="1:6" s="3" customFormat="1" ht="15" customHeight="1" x14ac:dyDescent="0.2">
      <c r="A31" s="3" t="s">
        <v>255</v>
      </c>
      <c r="B31" s="3" t="s">
        <v>1318</v>
      </c>
      <c r="C31" s="3">
        <v>10</v>
      </c>
      <c r="D31" s="3">
        <v>50</v>
      </c>
      <c r="E31" s="97">
        <v>5.3</v>
      </c>
    </row>
    <row r="32" spans="1:6" s="3" customFormat="1" ht="15" customHeight="1" x14ac:dyDescent="0.2">
      <c r="A32" s="3" t="s">
        <v>254</v>
      </c>
      <c r="B32" s="3" t="s">
        <v>1314</v>
      </c>
      <c r="C32" s="3">
        <v>25</v>
      </c>
      <c r="D32" s="3">
        <v>44</v>
      </c>
      <c r="E32" s="97">
        <v>4</v>
      </c>
    </row>
    <row r="33" spans="1:5" s="3" customFormat="1" ht="15" customHeight="1" x14ac:dyDescent="0.2">
      <c r="A33" s="3" t="s">
        <v>1084</v>
      </c>
      <c r="B33" s="3" t="s">
        <v>1315</v>
      </c>
      <c r="C33" s="3">
        <v>5</v>
      </c>
      <c r="D33" s="3">
        <v>56</v>
      </c>
      <c r="E33" s="97">
        <v>5.5</v>
      </c>
    </row>
    <row r="34" spans="1:5" s="3" customFormat="1" ht="15" customHeight="1" x14ac:dyDescent="0.2">
      <c r="A34" s="533"/>
      <c r="B34" s="533"/>
      <c r="C34" s="533"/>
      <c r="D34" s="533"/>
      <c r="E34" s="533"/>
    </row>
    <row r="35" spans="1:5" s="4" customFormat="1" ht="15" customHeight="1" x14ac:dyDescent="0.2">
      <c r="A35" s="505" t="s">
        <v>247</v>
      </c>
      <c r="B35" s="505"/>
      <c r="C35" s="505"/>
      <c r="D35" s="505"/>
      <c r="E35" s="505"/>
    </row>
    <row r="36" spans="1:5" s="4" customFormat="1" ht="15" customHeight="1" x14ac:dyDescent="0.2">
      <c r="A36" s="505" t="s">
        <v>1236</v>
      </c>
      <c r="B36" s="505"/>
      <c r="C36" s="505"/>
      <c r="D36" s="505"/>
      <c r="E36" s="505"/>
    </row>
    <row r="37" spans="1:5" s="4" customFormat="1" ht="15" customHeight="1" x14ac:dyDescent="0.2">
      <c r="A37" s="505" t="s">
        <v>824</v>
      </c>
      <c r="B37" s="505"/>
      <c r="C37" s="505"/>
      <c r="D37" s="505"/>
      <c r="E37" s="505"/>
    </row>
    <row r="38" spans="1:5" s="3" customFormat="1" ht="15" customHeight="1" x14ac:dyDescent="0.2">
      <c r="A38" s="533"/>
      <c r="B38" s="533"/>
      <c r="C38" s="533"/>
      <c r="D38" s="533"/>
      <c r="E38" s="533"/>
    </row>
    <row r="39" spans="1:5" s="3" customFormat="1" ht="15" customHeight="1" x14ac:dyDescent="0.2">
      <c r="A39" s="533"/>
      <c r="B39" s="533"/>
      <c r="C39" s="533"/>
      <c r="D39" s="533"/>
      <c r="E39" s="533"/>
    </row>
    <row r="40" spans="1:5" s="3" customFormat="1" ht="15" customHeight="1" x14ac:dyDescent="0.2">
      <c r="A40" s="533"/>
      <c r="B40" s="533"/>
      <c r="C40" s="533"/>
      <c r="D40" s="533"/>
      <c r="E40" s="533"/>
    </row>
    <row r="41" spans="1:5" s="3" customFormat="1" ht="15" customHeight="1" x14ac:dyDescent="0.2">
      <c r="A41" s="533"/>
      <c r="B41" s="533"/>
      <c r="C41" s="533"/>
      <c r="D41" s="533"/>
      <c r="E41" s="533"/>
    </row>
    <row r="42" spans="1:5" s="3" customFormat="1" ht="15" customHeight="1" x14ac:dyDescent="0.2">
      <c r="A42" s="533"/>
      <c r="B42" s="533"/>
      <c r="C42" s="533"/>
      <c r="D42" s="533"/>
      <c r="E42" s="533"/>
    </row>
    <row r="43" spans="1:5" s="3" customFormat="1" ht="15" customHeight="1" x14ac:dyDescent="0.2">
      <c r="A43" s="533"/>
      <c r="B43" s="533"/>
      <c r="C43" s="533"/>
      <c r="D43" s="533"/>
      <c r="E43" s="533"/>
    </row>
    <row r="44" spans="1:5" s="3" customFormat="1" ht="15" customHeight="1" x14ac:dyDescent="0.2">
      <c r="A44" s="534"/>
      <c r="B44" s="534"/>
      <c r="C44" s="534"/>
      <c r="D44" s="534"/>
      <c r="E44" s="534"/>
    </row>
    <row r="45" spans="1:5" s="4" customFormat="1" ht="15" customHeight="1" x14ac:dyDescent="0.2">
      <c r="A45" s="505"/>
      <c r="B45" s="505"/>
      <c r="C45" s="505"/>
      <c r="D45" s="505"/>
      <c r="E45" s="505"/>
    </row>
    <row r="46" spans="1:5" s="4" customFormat="1" ht="15" customHeight="1" x14ac:dyDescent="0.2">
      <c r="A46" s="505"/>
      <c r="B46" s="505"/>
      <c r="C46" s="505"/>
      <c r="D46" s="505"/>
      <c r="E46" s="505"/>
    </row>
    <row r="47" spans="1:5" s="4" customFormat="1" ht="15" customHeight="1" x14ac:dyDescent="0.2"/>
    <row r="48" spans="1:5" s="4" customFormat="1" ht="15" customHeight="1" x14ac:dyDescent="0.2"/>
    <row r="49" s="4" customFormat="1" ht="15" customHeight="1" x14ac:dyDescent="0.2"/>
    <row r="50" s="4" customFormat="1" ht="15" customHeight="1" x14ac:dyDescent="0.2"/>
    <row r="51" s="4" customFormat="1" ht="15" customHeight="1" x14ac:dyDescent="0.2"/>
    <row r="52" s="4" customFormat="1" ht="15" customHeight="1" x14ac:dyDescent="0.2"/>
    <row r="53" s="4" customFormat="1" ht="15" customHeight="1" x14ac:dyDescent="0.2"/>
    <row r="54" s="4" customFormat="1" ht="15" customHeight="1" x14ac:dyDescent="0.2"/>
    <row r="55" s="4" customFormat="1" ht="15" customHeight="1" x14ac:dyDescent="0.2"/>
    <row r="56" s="4" customFormat="1" ht="15" customHeight="1" x14ac:dyDescent="0.2"/>
    <row r="57" s="4" customFormat="1" ht="15" customHeight="1" x14ac:dyDescent="0.2"/>
    <row r="58" s="4" customFormat="1" ht="15" customHeight="1" x14ac:dyDescent="0.2"/>
    <row r="59" s="4" customFormat="1" ht="15" customHeight="1" x14ac:dyDescent="0.2"/>
    <row r="60" s="4" customFormat="1" ht="15" customHeight="1" x14ac:dyDescent="0.2"/>
    <row r="61" s="4" customFormat="1" ht="15" customHeight="1" x14ac:dyDescent="0.2"/>
    <row r="62" s="4" customFormat="1" ht="15" customHeight="1" x14ac:dyDescent="0.2"/>
    <row r="63" s="4" customFormat="1" ht="15" customHeight="1" x14ac:dyDescent="0.2"/>
    <row r="64" s="4" customFormat="1" ht="15" customHeight="1" x14ac:dyDescent="0.2"/>
    <row r="65" s="4" customFormat="1" ht="15" customHeight="1" x14ac:dyDescent="0.2"/>
    <row r="66" s="4" customFormat="1" ht="15" customHeight="1" x14ac:dyDescent="0.2"/>
    <row r="67" s="4" customFormat="1" ht="15" customHeight="1" x14ac:dyDescent="0.2"/>
    <row r="68" s="4" customFormat="1" ht="15" customHeight="1" x14ac:dyDescent="0.2"/>
    <row r="69" s="4" customFormat="1" ht="15" customHeight="1" x14ac:dyDescent="0.2"/>
    <row r="70" s="4" customFormat="1" ht="15" customHeight="1" x14ac:dyDescent="0.2"/>
    <row r="71" s="4" customFormat="1" ht="15" customHeight="1" x14ac:dyDescent="0.2"/>
    <row r="72" s="4" customFormat="1" ht="15" customHeight="1" x14ac:dyDescent="0.2"/>
    <row r="73" s="4" customFormat="1" ht="15" customHeight="1" x14ac:dyDescent="0.2"/>
    <row r="74" s="4" customFormat="1" ht="15" customHeight="1" x14ac:dyDescent="0.2"/>
    <row r="75" s="4" customFormat="1" ht="15" customHeight="1" x14ac:dyDescent="0.2"/>
    <row r="76" s="4" customFormat="1" ht="15" customHeight="1" x14ac:dyDescent="0.2"/>
    <row r="77" s="4" customFormat="1" ht="15" customHeight="1" x14ac:dyDescent="0.2"/>
    <row r="78" s="4" customFormat="1" ht="15" customHeight="1" x14ac:dyDescent="0.2"/>
    <row r="79" s="4" customFormat="1" ht="15" customHeight="1" x14ac:dyDescent="0.2"/>
    <row r="80" s="4" customFormat="1" ht="15" customHeight="1" x14ac:dyDescent="0.2"/>
    <row r="81" s="4" customFormat="1" ht="15" customHeight="1" x14ac:dyDescent="0.2"/>
    <row r="82" s="4" customFormat="1" ht="15" customHeight="1" x14ac:dyDescent="0.2"/>
    <row r="83" s="4" customFormat="1" ht="15" customHeight="1" x14ac:dyDescent="0.2"/>
    <row r="84" s="4" customFormat="1" ht="15" customHeight="1" x14ac:dyDescent="0.2"/>
    <row r="85" s="4" customFormat="1" ht="15" customHeight="1" x14ac:dyDescent="0.2"/>
    <row r="86" s="4" customFormat="1" ht="15" customHeight="1" x14ac:dyDescent="0.2"/>
    <row r="87" s="4" customFormat="1" ht="15" customHeight="1" x14ac:dyDescent="0.2"/>
    <row r="88" s="4" customFormat="1" ht="15" customHeight="1" x14ac:dyDescent="0.2"/>
    <row r="89" s="4" customFormat="1" ht="15" customHeight="1" x14ac:dyDescent="0.2"/>
    <row r="90" s="4" customFormat="1" ht="15" customHeight="1" x14ac:dyDescent="0.2"/>
    <row r="91" s="4" customFormat="1" ht="15" customHeight="1" x14ac:dyDescent="0.2"/>
    <row r="92" s="4" customFormat="1" ht="15" customHeight="1" x14ac:dyDescent="0.2"/>
    <row r="93" s="4" customFormat="1" ht="15" customHeight="1" x14ac:dyDescent="0.2"/>
    <row r="94" s="4" customFormat="1" ht="15" customHeight="1" x14ac:dyDescent="0.2"/>
    <row r="95" s="4" customFormat="1" ht="15" customHeight="1" x14ac:dyDescent="0.2"/>
    <row r="96" s="4" customFormat="1" ht="15" customHeight="1" x14ac:dyDescent="0.2"/>
    <row r="97" s="4" customFormat="1" ht="15" customHeight="1" x14ac:dyDescent="0.2"/>
    <row r="98" s="4" customFormat="1" ht="15" customHeight="1" x14ac:dyDescent="0.2"/>
    <row r="99" s="4" customFormat="1" ht="15" customHeight="1" x14ac:dyDescent="0.2"/>
    <row r="100" s="4" customFormat="1" ht="15" customHeight="1" x14ac:dyDescent="0.2"/>
    <row r="101" s="4" customFormat="1" ht="15" customHeight="1" x14ac:dyDescent="0.2"/>
    <row r="102" s="4" customFormat="1" ht="15" customHeight="1" x14ac:dyDescent="0.2"/>
    <row r="103" s="4" customFormat="1" ht="15" customHeight="1" x14ac:dyDescent="0.2"/>
    <row r="104" s="4" customFormat="1" ht="15" customHeight="1" x14ac:dyDescent="0.2"/>
    <row r="105" s="4" customFormat="1" ht="15" customHeight="1" x14ac:dyDescent="0.2"/>
    <row r="106" s="4" customFormat="1" ht="15" customHeight="1" x14ac:dyDescent="0.2"/>
    <row r="107" s="4" customFormat="1" ht="15" customHeight="1" x14ac:dyDescent="0.2"/>
    <row r="108" s="4" customFormat="1" ht="15" customHeight="1" x14ac:dyDescent="0.2"/>
    <row r="109" s="4" customFormat="1" ht="15" customHeight="1" x14ac:dyDescent="0.2"/>
    <row r="110" s="4" customFormat="1" ht="15" customHeight="1" x14ac:dyDescent="0.2"/>
    <row r="111" s="4" customFormat="1" ht="15" customHeight="1" x14ac:dyDescent="0.2"/>
    <row r="112" s="4" customFormat="1" ht="15" customHeight="1" x14ac:dyDescent="0.2"/>
    <row r="113" s="4" customFormat="1" ht="15" customHeight="1" x14ac:dyDescent="0.2"/>
    <row r="114" s="4" customFormat="1" ht="15" customHeight="1" x14ac:dyDescent="0.2"/>
    <row r="115" s="4" customFormat="1" ht="15" customHeight="1" x14ac:dyDescent="0.2"/>
    <row r="116" s="4" customFormat="1" ht="15" customHeight="1" x14ac:dyDescent="0.2"/>
    <row r="117" s="4" customFormat="1" ht="15" customHeight="1" x14ac:dyDescent="0.2"/>
    <row r="118" s="4" customFormat="1" ht="15" customHeight="1" x14ac:dyDescent="0.2"/>
    <row r="119" s="4" customFormat="1" ht="15" customHeight="1" x14ac:dyDescent="0.2"/>
    <row r="120" s="4" customFormat="1" ht="15" customHeight="1" x14ac:dyDescent="0.2"/>
    <row r="121" s="4" customFormat="1" ht="15" customHeight="1" x14ac:dyDescent="0.2"/>
    <row r="122" s="4" customFormat="1" ht="15" customHeight="1" x14ac:dyDescent="0.2"/>
    <row r="123" s="4" customFormat="1" ht="15" customHeight="1" x14ac:dyDescent="0.2"/>
    <row r="124" s="4" customFormat="1" ht="15" customHeight="1" x14ac:dyDescent="0.2"/>
    <row r="125" s="4" customFormat="1" ht="15" customHeight="1" x14ac:dyDescent="0.2"/>
    <row r="126" s="4" customFormat="1" ht="15" customHeight="1" x14ac:dyDescent="0.2"/>
    <row r="127" s="4" customFormat="1" ht="15" customHeight="1" x14ac:dyDescent="0.2"/>
    <row r="128" s="4" customFormat="1" ht="15" customHeight="1" x14ac:dyDescent="0.2"/>
    <row r="129" s="4" customFormat="1" ht="15" customHeight="1" x14ac:dyDescent="0.2"/>
    <row r="130" s="4" customFormat="1" ht="15" customHeight="1" x14ac:dyDescent="0.2"/>
    <row r="131" s="4" customFormat="1" ht="15" customHeight="1" x14ac:dyDescent="0.2"/>
    <row r="132" s="4" customFormat="1" ht="15" customHeight="1" x14ac:dyDescent="0.2"/>
    <row r="133" s="4" customFormat="1" ht="15" customHeight="1" x14ac:dyDescent="0.2"/>
    <row r="134" s="4" customFormat="1" ht="15" customHeight="1" x14ac:dyDescent="0.2"/>
    <row r="135" s="4" customFormat="1" ht="15" customHeight="1" x14ac:dyDescent="0.2"/>
    <row r="136" s="4" customFormat="1" ht="15" customHeight="1" x14ac:dyDescent="0.2"/>
    <row r="137" s="4" customFormat="1" ht="15" customHeight="1" x14ac:dyDescent="0.2"/>
    <row r="138" s="4" customFormat="1" ht="15" customHeight="1" x14ac:dyDescent="0.2"/>
    <row r="139" s="4" customFormat="1" ht="15" customHeight="1" x14ac:dyDescent="0.2"/>
    <row r="140" s="4" customFormat="1" ht="15" customHeight="1" x14ac:dyDescent="0.2"/>
    <row r="141" s="4" customFormat="1" ht="15" customHeight="1" x14ac:dyDescent="0.2"/>
    <row r="142" s="4" customFormat="1" ht="15" customHeight="1" x14ac:dyDescent="0.2"/>
    <row r="143" s="4" customFormat="1" ht="15" customHeight="1" x14ac:dyDescent="0.2"/>
    <row r="144" s="4" customFormat="1" ht="15" customHeight="1" x14ac:dyDescent="0.2"/>
  </sheetData>
  <mergeCells count="18">
    <mergeCell ref="A34:E34"/>
    <mergeCell ref="A1:E1"/>
    <mergeCell ref="A10:E10"/>
    <mergeCell ref="A17:E17"/>
    <mergeCell ref="A18:E18"/>
    <mergeCell ref="A27:E27"/>
    <mergeCell ref="A35:E35"/>
    <mergeCell ref="A38:E38"/>
    <mergeCell ref="A39:E39"/>
    <mergeCell ref="A44:E44"/>
    <mergeCell ref="A37:E37"/>
    <mergeCell ref="A40:E40"/>
    <mergeCell ref="A41:E41"/>
    <mergeCell ref="A45:E45"/>
    <mergeCell ref="A42:E42"/>
    <mergeCell ref="A46:E46"/>
    <mergeCell ref="A36:E36"/>
    <mergeCell ref="A43:E43"/>
  </mergeCells>
  <printOptions horizontalCentered="1" gridLines="1"/>
  <pageMargins left="0.5" right="0.5" top="1" bottom="1" header="0.5" footer="0.5"/>
  <pageSetup scale="84" firstPageNumber="38" orientation="portrait" horizontalDpi="300" verticalDpi="300" r:id="rId1"/>
  <headerFooter alignWithMargins="0">
    <oddHeader>&amp;C&amp;"Comic Sans MS,Bold"&amp;12 1888 MILLS</oddHeader>
    <oddFooter>&amp;C&amp;"Comic Sans MS,Regular"&amp;P&amp;R&amp;"Comic Sans MS,Regular"PRICES SUBJECT TO CHANGE</oddFooter>
  </headerFooter>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6B7BBA-9162-4A93-B352-C932A69BBDED}">
  <sheetPr codeName="Sheet34">
    <tabColor rgb="FFFF0000"/>
  </sheetPr>
  <dimension ref="A1:E60"/>
  <sheetViews>
    <sheetView zoomScaleNormal="100" workbookViewId="0">
      <selection activeCell="A23" sqref="A23:E23"/>
    </sheetView>
  </sheetViews>
  <sheetFormatPr defaultColWidth="9.140625" defaultRowHeight="15" x14ac:dyDescent="0.3"/>
  <cols>
    <col min="1" max="1" width="21.7109375" style="247" customWidth="1"/>
    <col min="2" max="2" width="18.7109375" style="247" customWidth="1"/>
    <col min="3" max="5" width="12.7109375" style="247" customWidth="1"/>
    <col min="6" max="16384" width="9.140625" style="246"/>
  </cols>
  <sheetData>
    <row r="1" spans="1:5" s="258" customFormat="1" ht="90" customHeight="1" x14ac:dyDescent="0.3">
      <c r="A1" s="542" t="s">
        <v>900</v>
      </c>
      <c r="B1" s="542"/>
      <c r="C1" s="542"/>
      <c r="D1" s="542"/>
      <c r="E1" s="542"/>
    </row>
    <row r="2" spans="1:5" s="253" customFormat="1" ht="15" customHeight="1" x14ac:dyDescent="0.2">
      <c r="A2" s="338" t="s">
        <v>5</v>
      </c>
      <c r="B2" s="338" t="s">
        <v>0</v>
      </c>
      <c r="C2" s="338" t="s">
        <v>37</v>
      </c>
      <c r="D2" s="338" t="s">
        <v>3</v>
      </c>
      <c r="E2" s="338" t="s">
        <v>7</v>
      </c>
    </row>
    <row r="3" spans="1:5" s="337" customFormat="1" ht="15" customHeight="1" x14ac:dyDescent="0.2">
      <c r="A3" s="251" t="s">
        <v>1215</v>
      </c>
      <c r="B3" s="337" t="s">
        <v>88</v>
      </c>
      <c r="C3" s="257" t="s">
        <v>78</v>
      </c>
      <c r="D3" s="256">
        <v>15</v>
      </c>
      <c r="E3" s="254">
        <v>64.8</v>
      </c>
    </row>
    <row r="4" spans="1:5" s="337" customFormat="1" ht="15" customHeight="1" x14ac:dyDescent="0.2">
      <c r="A4" s="251" t="s">
        <v>1216</v>
      </c>
      <c r="B4" s="337" t="s">
        <v>47</v>
      </c>
      <c r="C4" s="257" t="s">
        <v>77</v>
      </c>
      <c r="D4" s="256">
        <v>4</v>
      </c>
      <c r="E4" s="254">
        <v>24.84</v>
      </c>
    </row>
    <row r="5" spans="1:5" s="337" customFormat="1" ht="15" customHeight="1" x14ac:dyDescent="0.2">
      <c r="A5" s="251" t="s">
        <v>70</v>
      </c>
      <c r="B5" s="337" t="s">
        <v>76</v>
      </c>
      <c r="C5" s="257" t="s">
        <v>75</v>
      </c>
      <c r="D5" s="256">
        <v>1.8</v>
      </c>
      <c r="E5" s="254">
        <v>12.959999999999999</v>
      </c>
    </row>
    <row r="6" spans="1:5" s="337" customFormat="1" ht="15" customHeight="1" x14ac:dyDescent="0.2">
      <c r="A6" s="251" t="s">
        <v>899</v>
      </c>
      <c r="B6" s="337" t="s">
        <v>253</v>
      </c>
      <c r="C6" s="257" t="s">
        <v>75</v>
      </c>
      <c r="D6" s="256">
        <v>1.5</v>
      </c>
      <c r="E6" s="254">
        <v>8.64</v>
      </c>
    </row>
    <row r="7" spans="1:5" s="337" customFormat="1" ht="15" customHeight="1" x14ac:dyDescent="0.2">
      <c r="A7" s="251" t="s">
        <v>69</v>
      </c>
      <c r="B7" s="337" t="s">
        <v>42</v>
      </c>
      <c r="C7" s="337" t="s">
        <v>74</v>
      </c>
      <c r="D7" s="255">
        <v>10.5</v>
      </c>
      <c r="E7" s="254">
        <v>49.68</v>
      </c>
    </row>
    <row r="8" spans="1:5" s="337" customFormat="1" ht="15" customHeight="1" x14ac:dyDescent="0.2">
      <c r="A8" s="251" t="s">
        <v>67</v>
      </c>
      <c r="B8" s="337" t="s">
        <v>73</v>
      </c>
      <c r="C8" s="337" t="s">
        <v>72</v>
      </c>
      <c r="D8" s="255">
        <v>21</v>
      </c>
      <c r="E8" s="254">
        <v>108</v>
      </c>
    </row>
    <row r="9" spans="1:5" s="253" customFormat="1" ht="15" customHeight="1" x14ac:dyDescent="0.2">
      <c r="A9" s="387"/>
      <c r="B9" s="387"/>
      <c r="C9" s="387"/>
      <c r="D9" s="387"/>
      <c r="E9" s="387"/>
    </row>
    <row r="10" spans="1:5" s="253" customFormat="1" ht="15" customHeight="1" x14ac:dyDescent="0.2">
      <c r="A10" s="543" t="s">
        <v>2</v>
      </c>
      <c r="B10" s="543"/>
      <c r="C10" s="543"/>
      <c r="D10" s="543"/>
      <c r="E10" s="543"/>
    </row>
    <row r="11" spans="1:5" s="252" customFormat="1" ht="15" customHeight="1" x14ac:dyDescent="0.2">
      <c r="A11" s="338" t="s">
        <v>5</v>
      </c>
      <c r="B11" s="338" t="s">
        <v>8</v>
      </c>
      <c r="C11" s="338" t="s">
        <v>55</v>
      </c>
      <c r="D11" s="338" t="s">
        <v>9</v>
      </c>
      <c r="E11" s="338" t="s">
        <v>10</v>
      </c>
    </row>
    <row r="12" spans="1:5" s="337" customFormat="1" ht="15" customHeight="1" x14ac:dyDescent="0.2">
      <c r="A12" s="251" t="s">
        <v>1215</v>
      </c>
      <c r="B12" s="337" t="s">
        <v>1217</v>
      </c>
      <c r="C12" s="250">
        <v>3</v>
      </c>
      <c r="D12" s="337">
        <v>49</v>
      </c>
      <c r="E12" s="249">
        <v>4.82</v>
      </c>
    </row>
    <row r="13" spans="1:5" s="337" customFormat="1" ht="15" customHeight="1" x14ac:dyDescent="0.2">
      <c r="A13" s="251" t="s">
        <v>1216</v>
      </c>
      <c r="B13" s="337" t="s">
        <v>1218</v>
      </c>
      <c r="C13" s="250">
        <v>10</v>
      </c>
      <c r="D13" s="337">
        <v>44</v>
      </c>
      <c r="E13" s="249">
        <v>4.6500000000000004</v>
      </c>
    </row>
    <row r="14" spans="1:5" s="337" customFormat="1" ht="15" customHeight="1" x14ac:dyDescent="0.2">
      <c r="A14" s="251" t="s">
        <v>70</v>
      </c>
      <c r="B14" s="337" t="s">
        <v>11</v>
      </c>
      <c r="C14" s="250">
        <v>24</v>
      </c>
      <c r="D14" s="337">
        <v>48</v>
      </c>
      <c r="E14" s="249">
        <v>5.3</v>
      </c>
    </row>
    <row r="15" spans="1:5" s="337" customFormat="1" ht="15" customHeight="1" x14ac:dyDescent="0.2">
      <c r="A15" s="251" t="s">
        <v>899</v>
      </c>
      <c r="B15" s="337" t="s">
        <v>1219</v>
      </c>
      <c r="C15" s="250">
        <v>25</v>
      </c>
      <c r="D15" s="337">
        <v>42</v>
      </c>
      <c r="E15" s="249">
        <v>3.6</v>
      </c>
    </row>
    <row r="16" spans="1:5" s="337" customFormat="1" ht="15" customHeight="1" x14ac:dyDescent="0.2">
      <c r="A16" s="251" t="s">
        <v>69</v>
      </c>
      <c r="B16" s="337" t="s">
        <v>68</v>
      </c>
      <c r="C16" s="250">
        <v>5</v>
      </c>
      <c r="D16" s="337">
        <v>59</v>
      </c>
      <c r="E16" s="337">
        <v>7.5</v>
      </c>
    </row>
    <row r="17" spans="1:5" s="337" customFormat="1" ht="15" customHeight="1" x14ac:dyDescent="0.2">
      <c r="A17" s="251" t="s">
        <v>67</v>
      </c>
      <c r="B17" s="337" t="s">
        <v>11</v>
      </c>
      <c r="C17" s="250">
        <v>2</v>
      </c>
      <c r="D17" s="337">
        <v>47</v>
      </c>
      <c r="E17" s="249">
        <v>5.3</v>
      </c>
    </row>
    <row r="18" spans="1:5" s="337" customFormat="1" ht="15" customHeight="1" x14ac:dyDescent="0.2">
      <c r="A18" s="387"/>
      <c r="B18" s="387"/>
      <c r="C18" s="387"/>
      <c r="D18" s="387"/>
      <c r="E18" s="387"/>
    </row>
    <row r="19" spans="1:5" s="337" customFormat="1" ht="15" customHeight="1" x14ac:dyDescent="0.2">
      <c r="A19" s="387" t="s">
        <v>66</v>
      </c>
      <c r="B19" s="387"/>
      <c r="C19" s="387"/>
      <c r="D19" s="387"/>
      <c r="E19" s="387"/>
    </row>
    <row r="20" spans="1:5" s="337" customFormat="1" ht="15" customHeight="1" x14ac:dyDescent="0.2">
      <c r="A20" s="387" t="s">
        <v>65</v>
      </c>
      <c r="B20" s="387"/>
      <c r="C20" s="387"/>
      <c r="D20" s="387"/>
      <c r="E20" s="387"/>
    </row>
    <row r="21" spans="1:5" s="337" customFormat="1" ht="15" customHeight="1" x14ac:dyDescent="0.2">
      <c r="A21" s="387" t="s">
        <v>64</v>
      </c>
      <c r="B21" s="387"/>
      <c r="C21" s="387"/>
      <c r="D21" s="387"/>
      <c r="E21" s="387"/>
    </row>
    <row r="22" spans="1:5" s="337" customFormat="1" ht="15" customHeight="1" x14ac:dyDescent="0.2">
      <c r="A22" s="387" t="s">
        <v>824</v>
      </c>
      <c r="B22" s="387"/>
      <c r="C22" s="387"/>
      <c r="D22" s="387"/>
      <c r="E22" s="387"/>
    </row>
    <row r="23" spans="1:5" s="337" customFormat="1" ht="15" customHeight="1" x14ac:dyDescent="0.2">
      <c r="A23" s="387"/>
      <c r="B23" s="387"/>
      <c r="C23" s="387"/>
      <c r="D23" s="387"/>
      <c r="E23" s="387"/>
    </row>
    <row r="24" spans="1:5" s="337" customFormat="1" ht="15" customHeight="1" x14ac:dyDescent="0.2">
      <c r="A24" s="387"/>
      <c r="B24" s="387"/>
      <c r="C24" s="387"/>
      <c r="D24" s="387"/>
      <c r="E24" s="387"/>
    </row>
    <row r="25" spans="1:5" s="337" customFormat="1" ht="15" customHeight="1" x14ac:dyDescent="0.2">
      <c r="A25" s="541"/>
      <c r="B25" s="541"/>
      <c r="C25" s="541"/>
      <c r="D25" s="541"/>
      <c r="E25" s="541"/>
    </row>
    <row r="26" spans="1:5" s="337" customFormat="1" ht="15" customHeight="1" x14ac:dyDescent="0.2">
      <c r="A26" s="541"/>
      <c r="B26" s="541"/>
      <c r="C26" s="541"/>
      <c r="D26" s="541"/>
      <c r="E26" s="541"/>
    </row>
    <row r="27" spans="1:5" s="337" customFormat="1" ht="15" customHeight="1" x14ac:dyDescent="0.2">
      <c r="A27" s="541"/>
      <c r="B27" s="541"/>
      <c r="C27" s="541"/>
      <c r="D27" s="541"/>
      <c r="E27" s="541"/>
    </row>
    <row r="28" spans="1:5" s="337" customFormat="1" ht="15" customHeight="1" x14ac:dyDescent="0.2">
      <c r="A28" s="541"/>
      <c r="B28" s="541"/>
      <c r="C28" s="541"/>
      <c r="D28" s="541"/>
      <c r="E28" s="541"/>
    </row>
    <row r="29" spans="1:5" s="337" customFormat="1" ht="15" customHeight="1" x14ac:dyDescent="0.2">
      <c r="A29" s="541"/>
      <c r="B29" s="541"/>
      <c r="C29" s="541"/>
      <c r="D29" s="541"/>
      <c r="E29" s="541"/>
    </row>
    <row r="30" spans="1:5" s="337" customFormat="1" ht="15" customHeight="1" x14ac:dyDescent="0.2">
      <c r="A30" s="540"/>
      <c r="B30" s="540"/>
      <c r="C30" s="540"/>
      <c r="D30" s="540"/>
      <c r="E30" s="540"/>
    </row>
    <row r="31" spans="1:5" s="337" customFormat="1" ht="15" customHeight="1" x14ac:dyDescent="0.2">
      <c r="A31" s="540"/>
      <c r="B31" s="540"/>
      <c r="C31" s="540"/>
      <c r="D31" s="540"/>
      <c r="E31" s="540"/>
    </row>
    <row r="32" spans="1:5" s="337" customFormat="1" ht="15" customHeight="1" x14ac:dyDescent="0.2">
      <c r="A32" s="540"/>
      <c r="B32" s="540"/>
      <c r="C32" s="540"/>
      <c r="D32" s="540"/>
      <c r="E32" s="540"/>
    </row>
    <row r="33" spans="1:5" s="337" customFormat="1" ht="15" customHeight="1" x14ac:dyDescent="0.2">
      <c r="A33" s="540"/>
      <c r="B33" s="540"/>
      <c r="C33" s="540"/>
      <c r="D33" s="540"/>
      <c r="E33" s="540"/>
    </row>
    <row r="34" spans="1:5" s="337" customFormat="1" ht="15" customHeight="1" x14ac:dyDescent="0.2">
      <c r="A34" s="540"/>
      <c r="B34" s="540"/>
      <c r="C34" s="540"/>
      <c r="D34" s="540"/>
      <c r="E34" s="540"/>
    </row>
    <row r="35" spans="1:5" s="337" customFormat="1" ht="15" customHeight="1" x14ac:dyDescent="0.2">
      <c r="A35" s="540"/>
      <c r="B35" s="540"/>
      <c r="C35" s="540"/>
      <c r="D35" s="540"/>
      <c r="E35" s="540"/>
    </row>
    <row r="36" spans="1:5" s="337" customFormat="1" ht="15" customHeight="1" x14ac:dyDescent="0.2">
      <c r="A36" s="540"/>
      <c r="B36" s="540"/>
      <c r="C36" s="540"/>
      <c r="D36" s="540"/>
      <c r="E36" s="540"/>
    </row>
    <row r="37" spans="1:5" s="248" customFormat="1" ht="15" customHeight="1" x14ac:dyDescent="0.2">
      <c r="A37" s="540"/>
      <c r="B37" s="540"/>
      <c r="C37" s="540"/>
      <c r="D37" s="540"/>
      <c r="E37" s="540"/>
    </row>
    <row r="38" spans="1:5" s="248" customFormat="1" ht="15" customHeight="1" x14ac:dyDescent="0.2">
      <c r="A38" s="540"/>
      <c r="B38" s="540"/>
      <c r="C38" s="540"/>
      <c r="D38" s="540"/>
      <c r="E38" s="540"/>
    </row>
    <row r="39" spans="1:5" ht="15" customHeight="1" x14ac:dyDescent="0.3">
      <c r="A39" s="540"/>
      <c r="B39" s="540"/>
      <c r="C39" s="540"/>
      <c r="D39" s="540"/>
      <c r="E39" s="540"/>
    </row>
    <row r="40" spans="1:5" ht="15" customHeight="1" x14ac:dyDescent="0.3">
      <c r="A40" s="540"/>
      <c r="B40" s="540"/>
      <c r="C40" s="540"/>
      <c r="D40" s="540"/>
      <c r="E40" s="540"/>
    </row>
    <row r="41" spans="1:5" ht="15" customHeight="1" x14ac:dyDescent="0.3">
      <c r="A41" s="540"/>
      <c r="B41" s="540"/>
      <c r="C41" s="540"/>
      <c r="D41" s="540"/>
      <c r="E41" s="540"/>
    </row>
    <row r="42" spans="1:5" ht="15" customHeight="1" x14ac:dyDescent="0.3">
      <c r="A42" s="540"/>
      <c r="B42" s="540"/>
      <c r="C42" s="540"/>
      <c r="D42" s="540"/>
      <c r="E42" s="540"/>
    </row>
    <row r="43" spans="1:5" ht="15" customHeight="1" x14ac:dyDescent="0.3">
      <c r="A43" s="540"/>
      <c r="B43" s="540"/>
      <c r="C43" s="540"/>
      <c r="D43" s="540"/>
      <c r="E43" s="540"/>
    </row>
    <row r="44" spans="1:5" ht="15" customHeight="1" x14ac:dyDescent="0.3">
      <c r="A44" s="540"/>
      <c r="B44" s="540"/>
      <c r="C44" s="540"/>
      <c r="D44" s="540"/>
      <c r="E44" s="540"/>
    </row>
    <row r="45" spans="1:5" ht="12" customHeight="1" x14ac:dyDescent="0.3">
      <c r="A45" s="540"/>
      <c r="B45" s="540"/>
      <c r="C45" s="540"/>
      <c r="D45" s="540"/>
      <c r="E45" s="540"/>
    </row>
    <row r="46" spans="1:5" ht="12" customHeight="1" x14ac:dyDescent="0.3"/>
    <row r="47" spans="1:5" ht="12" customHeight="1" x14ac:dyDescent="0.3"/>
    <row r="48" spans="1:5" ht="12" customHeight="1" x14ac:dyDescent="0.3"/>
    <row r="49" ht="12" customHeight="1" x14ac:dyDescent="0.3"/>
    <row r="50" ht="12" customHeight="1" x14ac:dyDescent="0.3"/>
    <row r="51" ht="12" customHeight="1" x14ac:dyDescent="0.3"/>
    <row r="52" ht="12" customHeight="1" x14ac:dyDescent="0.3"/>
    <row r="53" ht="12" customHeight="1" x14ac:dyDescent="0.3"/>
    <row r="54" ht="12" customHeight="1" x14ac:dyDescent="0.3"/>
    <row r="55" ht="12" customHeight="1" x14ac:dyDescent="0.3"/>
    <row r="56" ht="12" customHeight="1" x14ac:dyDescent="0.3"/>
    <row r="57" ht="12" customHeight="1" x14ac:dyDescent="0.3"/>
    <row r="58" ht="12" customHeight="1" x14ac:dyDescent="0.3"/>
    <row r="59" ht="12" customHeight="1" x14ac:dyDescent="0.3"/>
    <row r="60" ht="12" customHeight="1" x14ac:dyDescent="0.3"/>
  </sheetData>
  <mergeCells count="31">
    <mergeCell ref="A25:E25"/>
    <mergeCell ref="A1:E1"/>
    <mergeCell ref="A9:E9"/>
    <mergeCell ref="A10:E10"/>
    <mergeCell ref="A18:E18"/>
    <mergeCell ref="A19:E19"/>
    <mergeCell ref="A20:E20"/>
    <mergeCell ref="A21:E21"/>
    <mergeCell ref="A22:E22"/>
    <mergeCell ref="A23:E23"/>
    <mergeCell ref="A24:E24"/>
    <mergeCell ref="A37:E37"/>
    <mergeCell ref="A26:E26"/>
    <mergeCell ref="A27:E27"/>
    <mergeCell ref="A28:E28"/>
    <mergeCell ref="A29:E29"/>
    <mergeCell ref="A30:E30"/>
    <mergeCell ref="A31:E31"/>
    <mergeCell ref="A32:E32"/>
    <mergeCell ref="A33:E33"/>
    <mergeCell ref="A34:E34"/>
    <mergeCell ref="A35:E35"/>
    <mergeCell ref="A36:E36"/>
    <mergeCell ref="A44:E44"/>
    <mergeCell ref="A45:E45"/>
    <mergeCell ref="A38:E38"/>
    <mergeCell ref="A39:E39"/>
    <mergeCell ref="A40:E40"/>
    <mergeCell ref="A41:E41"/>
    <mergeCell ref="A42:E42"/>
    <mergeCell ref="A43:E43"/>
  </mergeCells>
  <printOptions horizontalCentered="1" gridLines="1"/>
  <pageMargins left="0.25" right="0.25" top="1" bottom="0.75" header="0.25" footer="0.25"/>
  <pageSetup scale="110" firstPageNumber="66" orientation="portrait" r:id="rId1"/>
  <headerFooter alignWithMargins="0">
    <oddHeader>&amp;C&amp;"Comic Sans MS,Bold"&amp;12 1888 MILLS</oddHeader>
    <oddFooter>&amp;C&amp;P&amp;R&amp;"Comic Sans MS,Regular"PRICES SUBJECT TO CHANGE</oddFooter>
  </headerFooter>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codeName="Sheet35">
    <tabColor theme="5" tint="0.39997558519241921"/>
  </sheetPr>
  <dimension ref="A1:G56"/>
  <sheetViews>
    <sheetView zoomScaleNormal="100" workbookViewId="0">
      <selection sqref="A1:G1"/>
    </sheetView>
  </sheetViews>
  <sheetFormatPr defaultColWidth="9.140625" defaultRowHeight="15" x14ac:dyDescent="0.3"/>
  <cols>
    <col min="1" max="1" width="14.85546875" style="25" customWidth="1"/>
    <col min="2" max="2" width="10.7109375" style="25" customWidth="1"/>
    <col min="3" max="3" width="20.140625" style="25" customWidth="1"/>
    <col min="4" max="4" width="11.7109375" style="25" customWidth="1"/>
    <col min="5" max="5" width="12.7109375" style="25" customWidth="1"/>
    <col min="6" max="7" width="11.7109375" style="25" customWidth="1"/>
    <col min="8" max="16384" width="9.140625" style="136"/>
  </cols>
  <sheetData>
    <row r="1" spans="1:7" s="25" customFormat="1" ht="81" customHeight="1" x14ac:dyDescent="0.3">
      <c r="A1" s="507" t="s">
        <v>937</v>
      </c>
      <c r="B1" s="508"/>
      <c r="C1" s="508"/>
      <c r="D1" s="508"/>
      <c r="E1" s="508"/>
      <c r="F1" s="508"/>
      <c r="G1" s="508"/>
    </row>
    <row r="2" spans="1:7" s="138" customFormat="1" ht="14.25" x14ac:dyDescent="0.2">
      <c r="A2" s="544" t="s">
        <v>887</v>
      </c>
      <c r="B2" s="544"/>
      <c r="C2" s="544"/>
      <c r="D2" s="544"/>
      <c r="E2" s="544"/>
      <c r="F2" s="544"/>
      <c r="G2" s="544"/>
    </row>
    <row r="3" spans="1:7" s="138" customFormat="1" ht="14.25" x14ac:dyDescent="0.2">
      <c r="A3" s="66" t="s">
        <v>193</v>
      </c>
      <c r="B3" s="66" t="s">
        <v>37</v>
      </c>
      <c r="C3" s="66" t="s">
        <v>486</v>
      </c>
      <c r="D3" s="140" t="s">
        <v>479</v>
      </c>
      <c r="E3" s="140" t="s">
        <v>509</v>
      </c>
      <c r="F3" s="140" t="s">
        <v>508</v>
      </c>
      <c r="G3" s="142" t="s">
        <v>7</v>
      </c>
    </row>
    <row r="4" spans="1:7" s="138" customFormat="1" ht="12.75" x14ac:dyDescent="0.2">
      <c r="A4" s="65" t="s">
        <v>502</v>
      </c>
      <c r="B4" s="65" t="s">
        <v>489</v>
      </c>
      <c r="C4" s="65" t="s">
        <v>512</v>
      </c>
      <c r="D4" s="139" t="s">
        <v>496</v>
      </c>
      <c r="E4" s="67" t="s">
        <v>483</v>
      </c>
      <c r="F4" s="139" t="s">
        <v>483</v>
      </c>
      <c r="G4" s="141">
        <v>149.04</v>
      </c>
    </row>
    <row r="5" spans="1:7" s="138" customFormat="1" ht="12.75" x14ac:dyDescent="0.2">
      <c r="A5" s="65" t="s">
        <v>501</v>
      </c>
      <c r="B5" s="65" t="s">
        <v>488</v>
      </c>
      <c r="C5" s="65" t="s">
        <v>511</v>
      </c>
      <c r="D5" s="139" t="s">
        <v>496</v>
      </c>
      <c r="E5" s="67" t="s">
        <v>1</v>
      </c>
      <c r="F5" s="139" t="s">
        <v>18</v>
      </c>
      <c r="G5" s="141">
        <v>186.35999999999999</v>
      </c>
    </row>
    <row r="6" spans="1:7" s="138" customFormat="1" ht="12.75" x14ac:dyDescent="0.2">
      <c r="A6" s="65" t="s">
        <v>500</v>
      </c>
      <c r="B6" s="65" t="s">
        <v>487</v>
      </c>
      <c r="C6" s="65" t="s">
        <v>510</v>
      </c>
      <c r="D6" s="139" t="s">
        <v>496</v>
      </c>
      <c r="E6" s="67" t="s">
        <v>482</v>
      </c>
      <c r="F6" s="139" t="s">
        <v>482</v>
      </c>
      <c r="G6" s="141">
        <v>205.07999999999998</v>
      </c>
    </row>
    <row r="7" spans="1:7" s="138" customFormat="1" ht="12.75" x14ac:dyDescent="0.2">
      <c r="A7" s="65" t="s">
        <v>498</v>
      </c>
      <c r="B7" s="65" t="s">
        <v>184</v>
      </c>
      <c r="C7" s="65" t="s">
        <v>943</v>
      </c>
      <c r="D7" s="139" t="s">
        <v>496</v>
      </c>
      <c r="E7" s="67" t="s">
        <v>13</v>
      </c>
      <c r="F7" s="139" t="s">
        <v>13</v>
      </c>
      <c r="G7" s="141">
        <v>229.2</v>
      </c>
    </row>
    <row r="8" spans="1:7" s="138" customFormat="1" ht="14.25" x14ac:dyDescent="0.2">
      <c r="A8" s="544" t="s">
        <v>888</v>
      </c>
      <c r="B8" s="544"/>
      <c r="C8" s="544"/>
      <c r="D8" s="544"/>
      <c r="E8" s="544"/>
      <c r="F8" s="544"/>
      <c r="G8" s="544"/>
    </row>
    <row r="9" spans="1:7" s="138" customFormat="1" ht="14.25" x14ac:dyDescent="0.2">
      <c r="A9" s="66" t="s">
        <v>437</v>
      </c>
      <c r="B9" s="66" t="s">
        <v>37</v>
      </c>
      <c r="C9" s="66" t="s">
        <v>486</v>
      </c>
      <c r="D9" s="140" t="s">
        <v>479</v>
      </c>
      <c r="E9" s="140" t="s">
        <v>509</v>
      </c>
      <c r="F9" s="140" t="s">
        <v>508</v>
      </c>
      <c r="G9" s="142" t="s">
        <v>507</v>
      </c>
    </row>
    <row r="10" spans="1:7" s="138" customFormat="1" ht="12.75" x14ac:dyDescent="0.2">
      <c r="A10" s="65" t="s">
        <v>495</v>
      </c>
      <c r="B10" s="65" t="s">
        <v>435</v>
      </c>
      <c r="C10" s="65" t="s">
        <v>506</v>
      </c>
      <c r="D10" s="139" t="s">
        <v>98</v>
      </c>
      <c r="E10" s="67" t="s">
        <v>1</v>
      </c>
      <c r="F10" s="139" t="s">
        <v>483</v>
      </c>
      <c r="G10" s="141">
        <v>28</v>
      </c>
    </row>
    <row r="11" spans="1:7" s="138" customFormat="1" ht="12.75" x14ac:dyDescent="0.2">
      <c r="A11" s="65" t="s">
        <v>493</v>
      </c>
      <c r="B11" s="65" t="s">
        <v>433</v>
      </c>
      <c r="C11" s="65" t="s">
        <v>505</v>
      </c>
      <c r="D11" s="139" t="s">
        <v>98</v>
      </c>
      <c r="E11" s="67" t="s">
        <v>1</v>
      </c>
      <c r="F11" s="139" t="s">
        <v>18</v>
      </c>
      <c r="G11" s="141">
        <v>34.200000000000003</v>
      </c>
    </row>
    <row r="12" spans="1:7" s="138" customFormat="1" ht="12.75" x14ac:dyDescent="0.2">
      <c r="A12" s="65" t="s">
        <v>492</v>
      </c>
      <c r="B12" s="65" t="s">
        <v>430</v>
      </c>
      <c r="C12" s="65" t="s">
        <v>504</v>
      </c>
      <c r="D12" s="139" t="s">
        <v>98</v>
      </c>
      <c r="E12" s="67" t="s">
        <v>1</v>
      </c>
      <c r="F12" s="139" t="s">
        <v>482</v>
      </c>
      <c r="G12" s="141">
        <v>37.35</v>
      </c>
    </row>
    <row r="13" spans="1:7" s="138" customFormat="1" ht="12.75" x14ac:dyDescent="0.2">
      <c r="A13" s="65" t="s">
        <v>491</v>
      </c>
      <c r="B13" s="65" t="s">
        <v>427</v>
      </c>
      <c r="C13" s="65" t="s">
        <v>503</v>
      </c>
      <c r="D13" s="139" t="s">
        <v>98</v>
      </c>
      <c r="E13" s="67" t="s">
        <v>1</v>
      </c>
      <c r="F13" s="139" t="s">
        <v>13</v>
      </c>
      <c r="G13" s="141">
        <v>43.5</v>
      </c>
    </row>
    <row r="14" spans="1:7" s="138" customFormat="1" ht="14.25" x14ac:dyDescent="0.2">
      <c r="A14" s="545" t="s">
        <v>2</v>
      </c>
      <c r="B14" s="545"/>
      <c r="C14" s="545"/>
      <c r="D14" s="545"/>
      <c r="E14" s="545"/>
      <c r="F14" s="545"/>
      <c r="G14" s="545"/>
    </row>
    <row r="15" spans="1:7" s="138" customFormat="1" ht="14.25" x14ac:dyDescent="0.2">
      <c r="A15" s="66" t="s">
        <v>193</v>
      </c>
      <c r="B15" s="66" t="s">
        <v>37</v>
      </c>
      <c r="C15" s="66" t="s">
        <v>8</v>
      </c>
      <c r="D15" s="140" t="s">
        <v>479</v>
      </c>
      <c r="E15" s="140" t="s">
        <v>103</v>
      </c>
      <c r="F15" s="140" t="s">
        <v>9</v>
      </c>
      <c r="G15" s="140" t="s">
        <v>10</v>
      </c>
    </row>
    <row r="16" spans="1:7" s="138" customFormat="1" ht="12.75" x14ac:dyDescent="0.2">
      <c r="A16" s="65" t="s">
        <v>502</v>
      </c>
      <c r="B16" s="65" t="s">
        <v>489</v>
      </c>
      <c r="C16" s="65" t="s">
        <v>429</v>
      </c>
      <c r="D16" s="139" t="s">
        <v>496</v>
      </c>
      <c r="E16" s="67" t="s">
        <v>98</v>
      </c>
      <c r="F16" s="67">
        <v>22</v>
      </c>
      <c r="G16" s="68">
        <v>1.1000000000000001</v>
      </c>
    </row>
    <row r="17" spans="1:7" s="138" customFormat="1" ht="12.75" x14ac:dyDescent="0.2">
      <c r="A17" s="65" t="s">
        <v>501</v>
      </c>
      <c r="B17" s="65" t="s">
        <v>488</v>
      </c>
      <c r="C17" s="65" t="s">
        <v>426</v>
      </c>
      <c r="D17" s="139" t="s">
        <v>481</v>
      </c>
      <c r="E17" s="67" t="s">
        <v>98</v>
      </c>
      <c r="F17" s="67">
        <v>27</v>
      </c>
      <c r="G17" s="68">
        <v>1.29</v>
      </c>
    </row>
    <row r="18" spans="1:7" s="138" customFormat="1" ht="12.75" x14ac:dyDescent="0.2">
      <c r="A18" s="65" t="s">
        <v>500</v>
      </c>
      <c r="B18" s="65" t="s">
        <v>487</v>
      </c>
      <c r="C18" s="65" t="s">
        <v>499</v>
      </c>
      <c r="D18" s="139" t="s">
        <v>496</v>
      </c>
      <c r="E18" s="67" t="s">
        <v>98</v>
      </c>
      <c r="F18" s="67">
        <v>30</v>
      </c>
      <c r="G18" s="68">
        <v>1.48</v>
      </c>
    </row>
    <row r="19" spans="1:7" s="138" customFormat="1" ht="12.75" x14ac:dyDescent="0.2">
      <c r="A19" s="65" t="s">
        <v>498</v>
      </c>
      <c r="B19" s="65" t="s">
        <v>184</v>
      </c>
      <c r="C19" s="65" t="s">
        <v>467</v>
      </c>
      <c r="D19" s="139" t="s">
        <v>496</v>
      </c>
      <c r="E19" s="67" t="s">
        <v>98</v>
      </c>
      <c r="F19" s="67">
        <v>35</v>
      </c>
      <c r="G19" s="68">
        <v>1.66</v>
      </c>
    </row>
    <row r="20" spans="1:7" s="138" customFormat="1" ht="14.25" x14ac:dyDescent="0.2">
      <c r="A20" s="66" t="s">
        <v>437</v>
      </c>
      <c r="B20" s="66" t="s">
        <v>37</v>
      </c>
      <c r="C20" s="66" t="s">
        <v>8</v>
      </c>
      <c r="D20" s="140" t="s">
        <v>479</v>
      </c>
      <c r="E20" s="140" t="s">
        <v>103</v>
      </c>
      <c r="F20" s="140" t="s">
        <v>9</v>
      </c>
      <c r="G20" s="140" t="s">
        <v>10</v>
      </c>
    </row>
    <row r="21" spans="1:7" s="138" customFormat="1" ht="12.75" x14ac:dyDescent="0.2">
      <c r="A21" s="65" t="s">
        <v>495</v>
      </c>
      <c r="B21" s="65" t="s">
        <v>435</v>
      </c>
      <c r="C21" s="65" t="s">
        <v>494</v>
      </c>
      <c r="D21" s="139" t="s">
        <v>98</v>
      </c>
      <c r="E21" s="67" t="s">
        <v>490</v>
      </c>
      <c r="F21" s="67">
        <v>18</v>
      </c>
      <c r="G21" s="68">
        <v>0.875</v>
      </c>
    </row>
    <row r="22" spans="1:7" s="138" customFormat="1" ht="12.75" x14ac:dyDescent="0.2">
      <c r="A22" s="65" t="s">
        <v>493</v>
      </c>
      <c r="B22" s="65" t="s">
        <v>433</v>
      </c>
      <c r="C22" s="65" t="s">
        <v>339</v>
      </c>
      <c r="D22" s="139" t="s">
        <v>98</v>
      </c>
      <c r="E22" s="67" t="s">
        <v>490</v>
      </c>
      <c r="F22" s="67">
        <v>20</v>
      </c>
      <c r="G22" s="68">
        <v>1.02</v>
      </c>
    </row>
    <row r="23" spans="1:7" s="138" customFormat="1" ht="12.75" x14ac:dyDescent="0.2">
      <c r="A23" s="65" t="s">
        <v>492</v>
      </c>
      <c r="B23" s="65" t="s">
        <v>430</v>
      </c>
      <c r="C23" s="65" t="s">
        <v>336</v>
      </c>
      <c r="D23" s="139" t="s">
        <v>98</v>
      </c>
      <c r="E23" s="67" t="s">
        <v>490</v>
      </c>
      <c r="F23" s="67">
        <v>22</v>
      </c>
      <c r="G23" s="68">
        <v>1.1666000000000001</v>
      </c>
    </row>
    <row r="24" spans="1:7" s="138" customFormat="1" ht="12.75" x14ac:dyDescent="0.2">
      <c r="A24" s="65" t="s">
        <v>491</v>
      </c>
      <c r="B24" s="65" t="s">
        <v>427</v>
      </c>
      <c r="C24" s="65" t="s">
        <v>332</v>
      </c>
      <c r="D24" s="139" t="s">
        <v>98</v>
      </c>
      <c r="E24" s="67" t="s">
        <v>490</v>
      </c>
      <c r="F24" s="67">
        <v>24</v>
      </c>
      <c r="G24" s="68">
        <v>1.3125</v>
      </c>
    </row>
    <row r="25" spans="1:7" s="138" customFormat="1" ht="13.15" customHeight="1" x14ac:dyDescent="0.2">
      <c r="A25" s="546"/>
      <c r="B25" s="546"/>
      <c r="C25" s="546"/>
      <c r="D25" s="546"/>
      <c r="E25" s="546"/>
      <c r="F25" s="546"/>
      <c r="G25" s="546"/>
    </row>
    <row r="26" spans="1:7" s="137" customFormat="1" ht="13.15" customHeight="1" x14ac:dyDescent="0.2">
      <c r="A26" s="500" t="s">
        <v>882</v>
      </c>
      <c r="B26" s="500"/>
      <c r="C26" s="500"/>
      <c r="D26" s="500"/>
      <c r="E26" s="500"/>
      <c r="F26" s="500"/>
      <c r="G26" s="500"/>
    </row>
    <row r="27" spans="1:7" s="138" customFormat="1" ht="13.15" customHeight="1" x14ac:dyDescent="0.2">
      <c r="A27" s="500" t="s">
        <v>883</v>
      </c>
      <c r="B27" s="500"/>
      <c r="C27" s="500"/>
      <c r="D27" s="500"/>
      <c r="E27" s="500"/>
      <c r="F27" s="500"/>
      <c r="G27" s="500"/>
    </row>
    <row r="28" spans="1:7" s="138" customFormat="1" ht="13.15" customHeight="1" x14ac:dyDescent="0.2">
      <c r="A28" s="500" t="s">
        <v>884</v>
      </c>
      <c r="B28" s="500"/>
      <c r="C28" s="500"/>
      <c r="D28" s="500"/>
      <c r="E28" s="500"/>
      <c r="F28" s="500"/>
      <c r="G28" s="500"/>
    </row>
    <row r="29" spans="1:7" s="138" customFormat="1" ht="13.15" customHeight="1" x14ac:dyDescent="0.2">
      <c r="A29" s="500" t="s">
        <v>885</v>
      </c>
      <c r="B29" s="500"/>
      <c r="C29" s="500"/>
      <c r="D29" s="500"/>
      <c r="E29" s="500"/>
      <c r="F29" s="500"/>
      <c r="G29" s="500"/>
    </row>
    <row r="30" spans="1:7" s="137" customFormat="1" ht="13.15" customHeight="1" x14ac:dyDescent="0.2">
      <c r="A30" s="500" t="s">
        <v>886</v>
      </c>
      <c r="B30" s="500"/>
      <c r="C30" s="500"/>
      <c r="D30" s="500"/>
      <c r="E30" s="500"/>
      <c r="F30" s="500"/>
      <c r="G30" s="500"/>
    </row>
    <row r="31" spans="1:7" s="137" customFormat="1" ht="13.15" customHeight="1" x14ac:dyDescent="0.2">
      <c r="A31" s="500" t="s">
        <v>934</v>
      </c>
      <c r="B31" s="500"/>
      <c r="C31" s="500"/>
      <c r="D31" s="500"/>
      <c r="E31" s="500"/>
      <c r="F31" s="500"/>
      <c r="G31" s="500"/>
    </row>
    <row r="32" spans="1:7" s="137" customFormat="1" ht="13.15" customHeight="1" x14ac:dyDescent="0.2">
      <c r="A32" s="500" t="s">
        <v>824</v>
      </c>
      <c r="B32" s="500"/>
      <c r="C32" s="500"/>
      <c r="D32" s="500"/>
      <c r="E32" s="500"/>
      <c r="F32" s="500"/>
      <c r="G32" s="500"/>
    </row>
    <row r="33" spans="1:7" s="137" customFormat="1" ht="13.15" customHeight="1" x14ac:dyDescent="0.2">
      <c r="A33" s="500"/>
      <c r="B33" s="500"/>
      <c r="C33" s="500"/>
      <c r="D33" s="500"/>
      <c r="E33" s="500"/>
      <c r="F33" s="500"/>
      <c r="G33" s="500"/>
    </row>
    <row r="34" spans="1:7" s="137" customFormat="1" ht="13.15" customHeight="1" x14ac:dyDescent="0.2">
      <c r="A34" s="490"/>
      <c r="B34" s="490"/>
      <c r="C34" s="490"/>
      <c r="D34" s="490"/>
      <c r="E34" s="490"/>
      <c r="F34" s="490"/>
      <c r="G34" s="490"/>
    </row>
    <row r="35" spans="1:7" s="137" customFormat="1" ht="13.15" customHeight="1" x14ac:dyDescent="0.2">
      <c r="A35" s="490"/>
      <c r="B35" s="490"/>
      <c r="C35" s="490"/>
      <c r="D35" s="490"/>
      <c r="E35" s="490"/>
      <c r="F35" s="490"/>
      <c r="G35" s="490"/>
    </row>
    <row r="36" spans="1:7" ht="13.15" customHeight="1" x14ac:dyDescent="0.3">
      <c r="A36" s="490"/>
      <c r="B36" s="490"/>
      <c r="C36" s="490"/>
      <c r="D36" s="490"/>
      <c r="E36" s="490"/>
      <c r="F36" s="490"/>
      <c r="G36" s="490"/>
    </row>
    <row r="37" spans="1:7" ht="13.15" customHeight="1" x14ac:dyDescent="0.3">
      <c r="A37" s="490"/>
      <c r="B37" s="490"/>
      <c r="C37" s="490"/>
      <c r="D37" s="490"/>
      <c r="E37" s="490"/>
      <c r="F37" s="490"/>
      <c r="G37" s="490"/>
    </row>
    <row r="38" spans="1:7" ht="13.15" customHeight="1" x14ac:dyDescent="0.3">
      <c r="A38" s="490"/>
      <c r="B38" s="490"/>
      <c r="C38" s="490"/>
      <c r="D38" s="490"/>
      <c r="E38" s="490"/>
      <c r="F38" s="490"/>
      <c r="G38" s="490"/>
    </row>
    <row r="39" spans="1:7" ht="13.15" customHeight="1" x14ac:dyDescent="0.3">
      <c r="A39" s="490"/>
      <c r="B39" s="490"/>
      <c r="C39" s="490"/>
      <c r="D39" s="490"/>
      <c r="E39" s="490"/>
      <c r="F39" s="490"/>
      <c r="G39" s="490"/>
    </row>
    <row r="40" spans="1:7" ht="13.15" customHeight="1" x14ac:dyDescent="0.3">
      <c r="A40" s="490"/>
      <c r="B40" s="490"/>
      <c r="C40" s="490"/>
      <c r="D40" s="490"/>
      <c r="E40" s="490"/>
      <c r="F40" s="490"/>
      <c r="G40" s="490"/>
    </row>
    <row r="41" spans="1:7" ht="13.15" customHeight="1" x14ac:dyDescent="0.3">
      <c r="A41" s="490"/>
      <c r="B41" s="490"/>
      <c r="C41" s="490"/>
      <c r="D41" s="490"/>
      <c r="E41" s="490"/>
      <c r="F41" s="490"/>
      <c r="G41" s="490"/>
    </row>
    <row r="42" spans="1:7" ht="13.15" customHeight="1" x14ac:dyDescent="0.3">
      <c r="A42" s="490"/>
      <c r="B42" s="490"/>
      <c r="C42" s="490"/>
      <c r="D42" s="490"/>
      <c r="E42" s="490"/>
      <c r="F42" s="490"/>
      <c r="G42" s="490"/>
    </row>
    <row r="43" spans="1:7" ht="13.15" customHeight="1" x14ac:dyDescent="0.3">
      <c r="A43" s="490"/>
      <c r="B43" s="490"/>
      <c r="C43" s="490"/>
      <c r="D43" s="490"/>
      <c r="E43" s="490"/>
      <c r="F43" s="490"/>
      <c r="G43" s="490"/>
    </row>
    <row r="44" spans="1:7" ht="13.15" customHeight="1" x14ac:dyDescent="0.3">
      <c r="A44" s="490"/>
      <c r="B44" s="490"/>
      <c r="C44" s="490"/>
      <c r="D44" s="490"/>
      <c r="E44" s="490"/>
      <c r="F44" s="490"/>
      <c r="G44" s="490"/>
    </row>
    <row r="45" spans="1:7" ht="13.15" customHeight="1" x14ac:dyDescent="0.3"/>
    <row r="46" spans="1:7" ht="13.15" customHeight="1" x14ac:dyDescent="0.3"/>
    <row r="47" spans="1:7" ht="13.15" customHeight="1" x14ac:dyDescent="0.3"/>
    <row r="48" spans="1:7" ht="13.15" customHeight="1" x14ac:dyDescent="0.3"/>
    <row r="49" ht="13.15" customHeight="1" x14ac:dyDescent="0.3"/>
    <row r="50" ht="13.15" customHeight="1" x14ac:dyDescent="0.3"/>
    <row r="51" ht="13.15" customHeight="1" x14ac:dyDescent="0.3"/>
    <row r="52" ht="13.15" customHeight="1" x14ac:dyDescent="0.3"/>
    <row r="53" ht="13.15" customHeight="1" x14ac:dyDescent="0.3"/>
    <row r="54" ht="13.15" customHeight="1" x14ac:dyDescent="0.3"/>
    <row r="55" ht="13.15" customHeight="1" x14ac:dyDescent="0.3"/>
    <row r="56" ht="13.15" customHeight="1" x14ac:dyDescent="0.3"/>
  </sheetData>
  <mergeCells count="24">
    <mergeCell ref="A34:G34"/>
    <mergeCell ref="A35:G35"/>
    <mergeCell ref="A36:G36"/>
    <mergeCell ref="A37:G37"/>
    <mergeCell ref="A44:G44"/>
    <mergeCell ref="A38:G38"/>
    <mergeCell ref="A39:G39"/>
    <mergeCell ref="A40:G40"/>
    <mergeCell ref="A41:G41"/>
    <mergeCell ref="A42:G42"/>
    <mergeCell ref="A43:G43"/>
    <mergeCell ref="A1:G1"/>
    <mergeCell ref="A2:G2"/>
    <mergeCell ref="A8:G8"/>
    <mergeCell ref="A32:G32"/>
    <mergeCell ref="A33:G33"/>
    <mergeCell ref="A29:G29"/>
    <mergeCell ref="A14:G14"/>
    <mergeCell ref="A30:G30"/>
    <mergeCell ref="A31:G31"/>
    <mergeCell ref="A25:G25"/>
    <mergeCell ref="A26:G26"/>
    <mergeCell ref="A27:G27"/>
    <mergeCell ref="A28:G28"/>
  </mergeCells>
  <printOptions horizontalCentered="1" gridLines="1"/>
  <pageMargins left="0.75" right="0.75" top="0.75" bottom="0.5" header="0.25" footer="0.25"/>
  <pageSetup scale="88" firstPageNumber="17" orientation="portrait" r:id="rId1"/>
  <headerFooter alignWithMargins="0">
    <oddHeader>&amp;C&amp;"Comic Sans MS,Bold"&amp;12 1888 MILLS</oddHeader>
    <oddFooter>&amp;C&amp;"Comic Sans MS,Regular"&amp;P&amp;R&amp;"Comic Sans MS,Regular"PRICES SUBJECT TO CHANGE</oddFooter>
  </headerFooter>
  <rowBreaks count="1" manualBreakCount="1">
    <brk id="33" max="6" man="1"/>
  </rowBreaks>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codeName="Sheet36">
    <tabColor rgb="FFFFFF00"/>
  </sheetPr>
  <dimension ref="A1:G47"/>
  <sheetViews>
    <sheetView zoomScaleNormal="100" workbookViewId="0">
      <selection activeCell="A39" sqref="A39:G39"/>
    </sheetView>
  </sheetViews>
  <sheetFormatPr defaultColWidth="9.140625" defaultRowHeight="15" x14ac:dyDescent="0.3"/>
  <cols>
    <col min="1" max="1" width="13.7109375" style="25" customWidth="1"/>
    <col min="2" max="2" width="10.7109375" style="25" customWidth="1"/>
    <col min="3" max="3" width="20.140625" style="25" customWidth="1"/>
    <col min="4" max="4" width="11.7109375" style="25" customWidth="1"/>
    <col min="5" max="5" width="12.7109375" style="25" customWidth="1"/>
    <col min="6" max="7" width="11.7109375" style="25" customWidth="1"/>
    <col min="8" max="16384" width="9.140625" style="136"/>
  </cols>
  <sheetData>
    <row r="1" spans="1:7" s="25" customFormat="1" ht="81" customHeight="1" x14ac:dyDescent="0.3">
      <c r="A1" s="507" t="s">
        <v>537</v>
      </c>
      <c r="B1" s="508"/>
      <c r="C1" s="508"/>
      <c r="D1" s="508"/>
      <c r="E1" s="508"/>
      <c r="F1" s="508"/>
      <c r="G1" s="508"/>
    </row>
    <row r="2" spans="1:7" s="138" customFormat="1" ht="14.25" x14ac:dyDescent="0.2">
      <c r="A2" s="544" t="s">
        <v>536</v>
      </c>
      <c r="B2" s="544"/>
      <c r="C2" s="544"/>
      <c r="D2" s="544"/>
      <c r="E2" s="544"/>
      <c r="F2" s="544"/>
      <c r="G2" s="544"/>
    </row>
    <row r="3" spans="1:7" s="138" customFormat="1" ht="14.25" x14ac:dyDescent="0.2">
      <c r="A3" s="66" t="s">
        <v>83</v>
      </c>
      <c r="B3" s="66" t="s">
        <v>37</v>
      </c>
      <c r="C3" s="66" t="s">
        <v>486</v>
      </c>
      <c r="D3" s="140" t="s">
        <v>479</v>
      </c>
      <c r="E3" s="140" t="s">
        <v>509</v>
      </c>
      <c r="F3" s="140" t="s">
        <v>525</v>
      </c>
      <c r="G3" s="142" t="s">
        <v>7</v>
      </c>
    </row>
    <row r="4" spans="1:7" s="138" customFormat="1" ht="12.75" x14ac:dyDescent="0.2">
      <c r="A4" s="65" t="s">
        <v>502</v>
      </c>
      <c r="B4" s="65" t="s">
        <v>489</v>
      </c>
      <c r="C4" s="65" t="s">
        <v>535</v>
      </c>
      <c r="D4" s="139" t="s">
        <v>496</v>
      </c>
      <c r="E4" s="67" t="s">
        <v>483</v>
      </c>
      <c r="F4" s="139" t="s">
        <v>483</v>
      </c>
      <c r="G4" s="141">
        <v>149.04</v>
      </c>
    </row>
    <row r="5" spans="1:7" s="138" customFormat="1" ht="12.75" x14ac:dyDescent="0.2">
      <c r="A5" s="65" t="s">
        <v>501</v>
      </c>
      <c r="B5" s="65" t="s">
        <v>488</v>
      </c>
      <c r="C5" s="65" t="s">
        <v>534</v>
      </c>
      <c r="D5" s="139" t="s">
        <v>481</v>
      </c>
      <c r="E5" s="67" t="s">
        <v>1</v>
      </c>
      <c r="F5" s="139" t="s">
        <v>18</v>
      </c>
      <c r="G5" s="141">
        <v>186.35999999999999</v>
      </c>
    </row>
    <row r="6" spans="1:7" s="138" customFormat="1" ht="12.75" x14ac:dyDescent="0.2">
      <c r="A6" s="65" t="s">
        <v>500</v>
      </c>
      <c r="B6" s="65" t="s">
        <v>487</v>
      </c>
      <c r="C6" s="65" t="s">
        <v>533</v>
      </c>
      <c r="D6" s="139" t="s">
        <v>496</v>
      </c>
      <c r="E6" s="67" t="s">
        <v>482</v>
      </c>
      <c r="F6" s="139" t="s">
        <v>482</v>
      </c>
      <c r="G6" s="141">
        <v>205.07999999999998</v>
      </c>
    </row>
    <row r="7" spans="1:7" s="138" customFormat="1" ht="12.75" x14ac:dyDescent="0.2">
      <c r="A7" s="65" t="s">
        <v>498</v>
      </c>
      <c r="B7" s="65" t="s">
        <v>497</v>
      </c>
      <c r="C7" s="65" t="s">
        <v>532</v>
      </c>
      <c r="D7" s="139" t="s">
        <v>481</v>
      </c>
      <c r="E7" s="67" t="s">
        <v>13</v>
      </c>
      <c r="F7" s="139" t="s">
        <v>13</v>
      </c>
      <c r="G7" s="141">
        <v>242.28</v>
      </c>
    </row>
    <row r="8" spans="1:7" s="138" customFormat="1" ht="14.25" x14ac:dyDescent="0.2">
      <c r="A8" s="544" t="s">
        <v>531</v>
      </c>
      <c r="B8" s="544"/>
      <c r="C8" s="544"/>
      <c r="D8" s="544"/>
      <c r="E8" s="544"/>
      <c r="F8" s="544"/>
      <c r="G8" s="547"/>
    </row>
    <row r="9" spans="1:7" s="138" customFormat="1" ht="14.25" x14ac:dyDescent="0.2">
      <c r="A9" s="66" t="s">
        <v>83</v>
      </c>
      <c r="B9" s="66" t="s">
        <v>37</v>
      </c>
      <c r="C9" s="66" t="s">
        <v>486</v>
      </c>
      <c r="D9" s="140" t="s">
        <v>479</v>
      </c>
      <c r="E9" s="140" t="s">
        <v>509</v>
      </c>
      <c r="F9" s="140" t="s">
        <v>525</v>
      </c>
      <c r="G9" s="142" t="s">
        <v>7</v>
      </c>
    </row>
    <row r="10" spans="1:7" s="138" customFormat="1" ht="12.75" x14ac:dyDescent="0.2">
      <c r="A10" s="65" t="s">
        <v>502</v>
      </c>
      <c r="B10" s="65" t="s">
        <v>489</v>
      </c>
      <c r="C10" s="65" t="s">
        <v>530</v>
      </c>
      <c r="D10" s="139" t="s">
        <v>496</v>
      </c>
      <c r="E10" s="67" t="s">
        <v>483</v>
      </c>
      <c r="F10" s="139" t="s">
        <v>483</v>
      </c>
      <c r="G10" s="141">
        <v>149.04</v>
      </c>
    </row>
    <row r="11" spans="1:7" s="138" customFormat="1" ht="12.75" x14ac:dyDescent="0.2">
      <c r="A11" s="65" t="s">
        <v>501</v>
      </c>
      <c r="B11" s="65" t="s">
        <v>488</v>
      </c>
      <c r="C11" s="65" t="s">
        <v>529</v>
      </c>
      <c r="D11" s="139" t="s">
        <v>481</v>
      </c>
      <c r="E11" s="67" t="s">
        <v>1</v>
      </c>
      <c r="F11" s="139" t="s">
        <v>18</v>
      </c>
      <c r="G11" s="141">
        <v>186.35999999999999</v>
      </c>
    </row>
    <row r="12" spans="1:7" s="138" customFormat="1" ht="12.75" x14ac:dyDescent="0.2">
      <c r="A12" s="65" t="s">
        <v>500</v>
      </c>
      <c r="B12" s="65" t="s">
        <v>487</v>
      </c>
      <c r="C12" s="65" t="s">
        <v>528</v>
      </c>
      <c r="D12" s="139" t="s">
        <v>496</v>
      </c>
      <c r="E12" s="67" t="s">
        <v>482</v>
      </c>
      <c r="F12" s="139" t="s">
        <v>482</v>
      </c>
      <c r="G12" s="141">
        <v>205.07999999999998</v>
      </c>
    </row>
    <row r="13" spans="1:7" s="138" customFormat="1" ht="12.75" x14ac:dyDescent="0.2">
      <c r="A13" s="65" t="s">
        <v>498</v>
      </c>
      <c r="B13" s="65" t="s">
        <v>497</v>
      </c>
      <c r="C13" s="65" t="s">
        <v>527</v>
      </c>
      <c r="D13" s="139" t="s">
        <v>481</v>
      </c>
      <c r="E13" s="67" t="s">
        <v>13</v>
      </c>
      <c r="F13" s="139" t="s">
        <v>13</v>
      </c>
      <c r="G13" s="141">
        <v>242.28</v>
      </c>
    </row>
    <row r="14" spans="1:7" s="138" customFormat="1" ht="14.25" x14ac:dyDescent="0.2">
      <c r="A14" s="544" t="s">
        <v>526</v>
      </c>
      <c r="B14" s="544"/>
      <c r="C14" s="544"/>
      <c r="D14" s="544"/>
      <c r="E14" s="544"/>
      <c r="F14" s="544"/>
      <c r="G14" s="547"/>
    </row>
    <row r="15" spans="1:7" s="138" customFormat="1" ht="14.25" x14ac:dyDescent="0.2">
      <c r="A15" s="66" t="s">
        <v>83</v>
      </c>
      <c r="B15" s="66" t="s">
        <v>37</v>
      </c>
      <c r="C15" s="66" t="s">
        <v>486</v>
      </c>
      <c r="D15" s="140" t="s">
        <v>479</v>
      </c>
      <c r="E15" s="140" t="s">
        <v>509</v>
      </c>
      <c r="F15" s="140" t="s">
        <v>525</v>
      </c>
      <c r="G15" s="142" t="s">
        <v>7</v>
      </c>
    </row>
    <row r="16" spans="1:7" s="138" customFormat="1" ht="12.75" x14ac:dyDescent="0.2">
      <c r="A16" s="65" t="s">
        <v>502</v>
      </c>
      <c r="B16" s="65" t="s">
        <v>489</v>
      </c>
      <c r="C16" s="65" t="s">
        <v>524</v>
      </c>
      <c r="D16" s="139" t="s">
        <v>496</v>
      </c>
      <c r="E16" s="67" t="s">
        <v>483</v>
      </c>
      <c r="F16" s="139" t="s">
        <v>483</v>
      </c>
      <c r="G16" s="141">
        <v>149.04</v>
      </c>
    </row>
    <row r="17" spans="1:7" s="138" customFormat="1" ht="12.75" x14ac:dyDescent="0.2">
      <c r="A17" s="65" t="s">
        <v>501</v>
      </c>
      <c r="B17" s="65" t="s">
        <v>488</v>
      </c>
      <c r="C17" s="65" t="s">
        <v>523</v>
      </c>
      <c r="D17" s="139" t="s">
        <v>481</v>
      </c>
      <c r="E17" s="67" t="s">
        <v>1</v>
      </c>
      <c r="F17" s="139" t="s">
        <v>18</v>
      </c>
      <c r="G17" s="141">
        <v>186.35999999999999</v>
      </c>
    </row>
    <row r="18" spans="1:7" s="138" customFormat="1" ht="12.75" x14ac:dyDescent="0.2">
      <c r="A18" s="65" t="s">
        <v>500</v>
      </c>
      <c r="B18" s="65" t="s">
        <v>487</v>
      </c>
      <c r="C18" s="65" t="s">
        <v>522</v>
      </c>
      <c r="D18" s="139" t="s">
        <v>496</v>
      </c>
      <c r="E18" s="67" t="s">
        <v>482</v>
      </c>
      <c r="F18" s="139" t="s">
        <v>482</v>
      </c>
      <c r="G18" s="141">
        <v>205.07999999999998</v>
      </c>
    </row>
    <row r="19" spans="1:7" s="138" customFormat="1" ht="12.75" x14ac:dyDescent="0.2">
      <c r="A19" s="65" t="s">
        <v>498</v>
      </c>
      <c r="B19" s="65" t="s">
        <v>497</v>
      </c>
      <c r="C19" s="65" t="s">
        <v>521</v>
      </c>
      <c r="D19" s="139" t="s">
        <v>481</v>
      </c>
      <c r="E19" s="67" t="s">
        <v>13</v>
      </c>
      <c r="F19" s="139" t="s">
        <v>13</v>
      </c>
      <c r="G19" s="141">
        <v>242.28</v>
      </c>
    </row>
    <row r="20" spans="1:7" s="138" customFormat="1" ht="14.25" x14ac:dyDescent="0.2">
      <c r="A20" s="545" t="s">
        <v>2</v>
      </c>
      <c r="B20" s="545"/>
      <c r="C20" s="545"/>
      <c r="D20" s="545"/>
      <c r="E20" s="545"/>
      <c r="F20" s="545"/>
      <c r="G20" s="545"/>
    </row>
    <row r="21" spans="1:7" s="138" customFormat="1" ht="14.25" x14ac:dyDescent="0.2">
      <c r="A21" s="66" t="s">
        <v>471</v>
      </c>
      <c r="B21" s="66" t="s">
        <v>37</v>
      </c>
      <c r="C21" s="66" t="s">
        <v>8</v>
      </c>
      <c r="D21" s="140" t="s">
        <v>479</v>
      </c>
      <c r="E21" s="140" t="s">
        <v>103</v>
      </c>
      <c r="F21" s="140" t="s">
        <v>9</v>
      </c>
      <c r="G21" s="140" t="s">
        <v>10</v>
      </c>
    </row>
    <row r="22" spans="1:7" s="138" customFormat="1" ht="12.75" x14ac:dyDescent="0.2">
      <c r="A22" s="65" t="s">
        <v>502</v>
      </c>
      <c r="B22" s="65" t="s">
        <v>489</v>
      </c>
      <c r="C22" s="65" t="s">
        <v>429</v>
      </c>
      <c r="D22" s="139" t="s">
        <v>496</v>
      </c>
      <c r="E22" s="67" t="s">
        <v>98</v>
      </c>
      <c r="F22" s="67">
        <v>22</v>
      </c>
      <c r="G22" s="68">
        <v>1.1000000000000001</v>
      </c>
    </row>
    <row r="23" spans="1:7" s="138" customFormat="1" ht="12.75" x14ac:dyDescent="0.2">
      <c r="A23" s="65" t="s">
        <v>501</v>
      </c>
      <c r="B23" s="65" t="s">
        <v>488</v>
      </c>
      <c r="C23" s="65" t="s">
        <v>426</v>
      </c>
      <c r="D23" s="139" t="s">
        <v>481</v>
      </c>
      <c r="E23" s="67" t="s">
        <v>98</v>
      </c>
      <c r="F23" s="67">
        <v>27</v>
      </c>
      <c r="G23" s="68">
        <v>1.29</v>
      </c>
    </row>
    <row r="24" spans="1:7" s="138" customFormat="1" ht="12.75" x14ac:dyDescent="0.2">
      <c r="A24" s="65" t="s">
        <v>500</v>
      </c>
      <c r="B24" s="65" t="s">
        <v>487</v>
      </c>
      <c r="C24" s="65" t="s">
        <v>499</v>
      </c>
      <c r="D24" s="139" t="s">
        <v>496</v>
      </c>
      <c r="E24" s="67" t="s">
        <v>98</v>
      </c>
      <c r="F24" s="67">
        <v>30</v>
      </c>
      <c r="G24" s="68">
        <v>1.48</v>
      </c>
    </row>
    <row r="25" spans="1:7" s="138" customFormat="1" ht="12.75" x14ac:dyDescent="0.2">
      <c r="A25" s="65" t="s">
        <v>498</v>
      </c>
      <c r="B25" s="65" t="s">
        <v>497</v>
      </c>
      <c r="C25" s="65" t="s">
        <v>467</v>
      </c>
      <c r="D25" s="139" t="s">
        <v>496</v>
      </c>
      <c r="E25" s="67" t="s">
        <v>98</v>
      </c>
      <c r="F25" s="67">
        <v>35</v>
      </c>
      <c r="G25" s="68">
        <v>1.66</v>
      </c>
    </row>
    <row r="26" spans="1:7" s="138" customFormat="1" ht="14.25" x14ac:dyDescent="0.2">
      <c r="A26" s="546"/>
      <c r="B26" s="546"/>
      <c r="C26" s="546"/>
      <c r="D26" s="546"/>
      <c r="E26" s="546"/>
      <c r="F26" s="546"/>
      <c r="G26" s="546"/>
    </row>
    <row r="27" spans="1:7" s="138" customFormat="1" ht="14.25" x14ac:dyDescent="0.2">
      <c r="A27" s="500" t="s">
        <v>520</v>
      </c>
      <c r="B27" s="500"/>
      <c r="C27" s="500"/>
      <c r="D27" s="500"/>
      <c r="E27" s="500"/>
      <c r="F27" s="500"/>
      <c r="G27" s="500"/>
    </row>
    <row r="28" spans="1:7" s="138" customFormat="1" ht="12.75" x14ac:dyDescent="0.2">
      <c r="A28" s="500" t="s">
        <v>519</v>
      </c>
      <c r="B28" s="500"/>
      <c r="C28" s="500"/>
      <c r="D28" s="500"/>
      <c r="E28" s="500"/>
      <c r="F28" s="500"/>
      <c r="G28" s="500"/>
    </row>
    <row r="29" spans="1:7" s="138" customFormat="1" ht="14.25" x14ac:dyDescent="0.2">
      <c r="A29" s="500" t="s">
        <v>518</v>
      </c>
      <c r="B29" s="500"/>
      <c r="C29" s="500"/>
      <c r="D29" s="500"/>
      <c r="E29" s="500"/>
      <c r="F29" s="500"/>
      <c r="G29" s="500"/>
    </row>
    <row r="30" spans="1:7" s="137" customFormat="1" x14ac:dyDescent="0.2">
      <c r="A30" s="500" t="s">
        <v>517</v>
      </c>
      <c r="B30" s="500"/>
      <c r="C30" s="500"/>
      <c r="D30" s="500"/>
      <c r="E30" s="500"/>
      <c r="F30" s="500"/>
      <c r="G30" s="500"/>
    </row>
    <row r="31" spans="1:7" s="137" customFormat="1" x14ac:dyDescent="0.2">
      <c r="A31" s="500" t="s">
        <v>516</v>
      </c>
      <c r="B31" s="500"/>
      <c r="C31" s="500"/>
      <c r="D31" s="500"/>
      <c r="E31" s="500"/>
      <c r="F31" s="500"/>
      <c r="G31" s="500"/>
    </row>
    <row r="32" spans="1:7" s="137" customFormat="1" x14ac:dyDescent="0.2">
      <c r="A32" s="500" t="s">
        <v>515</v>
      </c>
      <c r="B32" s="500"/>
      <c r="C32" s="500"/>
      <c r="D32" s="500"/>
      <c r="E32" s="500"/>
      <c r="F32" s="500"/>
      <c r="G32" s="500"/>
    </row>
    <row r="33" spans="1:7" s="137" customFormat="1" x14ac:dyDescent="0.2">
      <c r="A33" s="500" t="s">
        <v>514</v>
      </c>
      <c r="B33" s="500"/>
      <c r="C33" s="500"/>
      <c r="D33" s="500"/>
      <c r="E33" s="500"/>
      <c r="F33" s="500"/>
      <c r="G33" s="500"/>
    </row>
    <row r="34" spans="1:7" s="137" customFormat="1" x14ac:dyDescent="0.2">
      <c r="A34" s="500" t="s">
        <v>1191</v>
      </c>
      <c r="B34" s="500"/>
      <c r="C34" s="500"/>
      <c r="D34" s="500"/>
      <c r="E34" s="500"/>
      <c r="F34" s="500"/>
      <c r="G34" s="500"/>
    </row>
    <row r="35" spans="1:7" s="137" customFormat="1" x14ac:dyDescent="0.2">
      <c r="A35" s="490"/>
      <c r="B35" s="490"/>
      <c r="C35" s="490"/>
      <c r="D35" s="490"/>
      <c r="E35" s="490"/>
      <c r="F35" s="490"/>
      <c r="G35" s="490"/>
    </row>
    <row r="36" spans="1:7" s="137" customFormat="1" x14ac:dyDescent="0.2">
      <c r="A36" s="500" t="s">
        <v>934</v>
      </c>
      <c r="B36" s="500"/>
      <c r="C36" s="500"/>
      <c r="D36" s="500"/>
      <c r="E36" s="500"/>
      <c r="F36" s="500"/>
      <c r="G36" s="500"/>
    </row>
    <row r="37" spans="1:7" s="137" customFormat="1" x14ac:dyDescent="0.2">
      <c r="A37" s="500" t="s">
        <v>824</v>
      </c>
      <c r="B37" s="500"/>
      <c r="C37" s="500"/>
      <c r="D37" s="500"/>
      <c r="E37" s="500"/>
      <c r="F37" s="500"/>
      <c r="G37" s="500"/>
    </row>
    <row r="38" spans="1:7" s="137" customFormat="1" x14ac:dyDescent="0.2">
      <c r="A38" s="490"/>
      <c r="B38" s="490"/>
      <c r="C38" s="490"/>
      <c r="D38" s="490"/>
      <c r="E38" s="490"/>
      <c r="F38" s="490"/>
      <c r="G38" s="490"/>
    </row>
    <row r="39" spans="1:7" s="137" customFormat="1" x14ac:dyDescent="0.2">
      <c r="A39" s="490"/>
      <c r="B39" s="490"/>
      <c r="C39" s="490"/>
      <c r="D39" s="490"/>
      <c r="E39" s="490"/>
      <c r="F39" s="490"/>
      <c r="G39" s="490"/>
    </row>
    <row r="40" spans="1:7" s="137" customFormat="1" x14ac:dyDescent="0.2">
      <c r="A40" s="490"/>
      <c r="B40" s="490"/>
      <c r="C40" s="490"/>
      <c r="D40" s="490"/>
      <c r="E40" s="490"/>
      <c r="F40" s="490"/>
      <c r="G40" s="490"/>
    </row>
    <row r="41" spans="1:7" s="137" customFormat="1" x14ac:dyDescent="0.2">
      <c r="A41" s="490"/>
      <c r="B41" s="490"/>
      <c r="C41" s="490"/>
      <c r="D41" s="490"/>
      <c r="E41" s="490"/>
      <c r="F41" s="490"/>
      <c r="G41" s="490"/>
    </row>
    <row r="42" spans="1:7" s="137" customFormat="1" x14ac:dyDescent="0.2">
      <c r="A42" s="490"/>
      <c r="B42" s="490"/>
      <c r="C42" s="490"/>
      <c r="D42" s="490"/>
      <c r="E42" s="490"/>
      <c r="F42" s="490"/>
      <c r="G42" s="490"/>
    </row>
    <row r="43" spans="1:7" s="137" customFormat="1" x14ac:dyDescent="0.2">
      <c r="A43" s="490"/>
      <c r="B43" s="490"/>
      <c r="C43" s="490"/>
      <c r="D43" s="490"/>
      <c r="E43" s="490"/>
      <c r="F43" s="490"/>
      <c r="G43" s="490"/>
    </row>
    <row r="44" spans="1:7" s="137" customFormat="1" x14ac:dyDescent="0.2">
      <c r="A44" s="490"/>
      <c r="B44" s="490"/>
      <c r="C44" s="490"/>
      <c r="D44" s="490"/>
      <c r="E44" s="490"/>
      <c r="F44" s="490"/>
      <c r="G44" s="490"/>
    </row>
    <row r="45" spans="1:7" s="137" customFormat="1" x14ac:dyDescent="0.2">
      <c r="A45" s="490"/>
      <c r="B45" s="490"/>
      <c r="C45" s="490"/>
      <c r="D45" s="490"/>
      <c r="E45" s="490"/>
      <c r="F45" s="490"/>
      <c r="G45" s="490"/>
    </row>
    <row r="46" spans="1:7" x14ac:dyDescent="0.3">
      <c r="A46" s="511"/>
      <c r="B46" s="511"/>
      <c r="C46" s="511"/>
      <c r="D46" s="511"/>
      <c r="E46" s="511"/>
      <c r="F46" s="511"/>
      <c r="G46" s="511"/>
    </row>
    <row r="47" spans="1:7" x14ac:dyDescent="0.3">
      <c r="A47" s="511"/>
      <c r="B47" s="511"/>
      <c r="C47" s="511"/>
      <c r="D47" s="511"/>
      <c r="E47" s="511"/>
      <c r="F47" s="511"/>
      <c r="G47" s="511"/>
    </row>
  </sheetData>
  <mergeCells count="27">
    <mergeCell ref="A35:G35"/>
    <mergeCell ref="A36:G36"/>
    <mergeCell ref="A37:G37"/>
    <mergeCell ref="A31:G31"/>
    <mergeCell ref="A32:G32"/>
    <mergeCell ref="A33:G33"/>
    <mergeCell ref="A34:G34"/>
    <mergeCell ref="A26:G26"/>
    <mergeCell ref="A27:G27"/>
    <mergeCell ref="A28:G28"/>
    <mergeCell ref="A29:G29"/>
    <mergeCell ref="A30:G30"/>
    <mergeCell ref="A1:G1"/>
    <mergeCell ref="A2:G2"/>
    <mergeCell ref="A8:G8"/>
    <mergeCell ref="A14:G14"/>
    <mergeCell ref="A20:G20"/>
    <mergeCell ref="A44:G44"/>
    <mergeCell ref="A45:G45"/>
    <mergeCell ref="A46:G46"/>
    <mergeCell ref="A47:G47"/>
    <mergeCell ref="A38:G38"/>
    <mergeCell ref="A39:G39"/>
    <mergeCell ref="A40:G40"/>
    <mergeCell ref="A41:G41"/>
    <mergeCell ref="A42:G42"/>
    <mergeCell ref="A43:G43"/>
  </mergeCells>
  <printOptions horizontalCentered="1" gridLines="1"/>
  <pageMargins left="0.75" right="0.75" top="0.75" bottom="0.5" header="0.25" footer="0.25"/>
  <pageSetup scale="98" firstPageNumber="15" orientation="portrait" r:id="rId1"/>
  <headerFooter alignWithMargins="0">
    <oddHeader>&amp;C&amp;"Comic Sans MS,Bold"&amp;12 1888 MILLS</oddHeader>
    <oddFooter>&amp;C&amp;"Comic Sans MS,Regular"&amp;P&amp;R&amp;"Comic Sans MS,Regular"PRICES SUBJECT TO CHANGE</oddFooter>
  </headerFooter>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sheetPr codeName="Sheet37">
    <tabColor rgb="FF006600"/>
  </sheetPr>
  <dimension ref="A1:H122"/>
  <sheetViews>
    <sheetView zoomScaleNormal="100" workbookViewId="0">
      <selection activeCell="A41" sqref="A41:G41"/>
    </sheetView>
  </sheetViews>
  <sheetFormatPr defaultColWidth="9.140625" defaultRowHeight="15" x14ac:dyDescent="0.3"/>
  <cols>
    <col min="1" max="1" width="13.7109375" style="25" customWidth="1"/>
    <col min="2" max="2" width="10.7109375" style="25" customWidth="1"/>
    <col min="3" max="3" width="20.140625" style="25" customWidth="1"/>
    <col min="4" max="4" width="11.7109375" style="25" customWidth="1"/>
    <col min="5" max="5" width="12.7109375" style="25" customWidth="1"/>
    <col min="6" max="7" width="11.7109375" style="25" customWidth="1"/>
    <col min="8" max="16384" width="9.140625" style="136"/>
  </cols>
  <sheetData>
    <row r="1" spans="1:8" s="25" customFormat="1" ht="114.75" customHeight="1" x14ac:dyDescent="0.3">
      <c r="A1" s="507" t="s">
        <v>561</v>
      </c>
      <c r="B1" s="508"/>
      <c r="C1" s="508"/>
      <c r="D1" s="508"/>
      <c r="E1" s="508"/>
      <c r="F1" s="508"/>
      <c r="G1" s="508"/>
    </row>
    <row r="2" spans="1:8" s="138" customFormat="1" ht="14.25" x14ac:dyDescent="0.2">
      <c r="A2" s="544" t="s">
        <v>560</v>
      </c>
      <c r="B2" s="544"/>
      <c r="C2" s="544"/>
      <c r="D2" s="544"/>
      <c r="E2" s="544"/>
      <c r="F2" s="544"/>
      <c r="G2" s="544"/>
    </row>
    <row r="3" spans="1:8" s="138" customFormat="1" ht="14.25" x14ac:dyDescent="0.2">
      <c r="A3" s="66" t="s">
        <v>83</v>
      </c>
      <c r="B3" s="66" t="s">
        <v>37</v>
      </c>
      <c r="C3" s="66" t="s">
        <v>486</v>
      </c>
      <c r="D3" s="140" t="s">
        <v>479</v>
      </c>
      <c r="E3" s="140" t="s">
        <v>509</v>
      </c>
      <c r="F3" s="140" t="s">
        <v>508</v>
      </c>
      <c r="G3" s="142" t="s">
        <v>7</v>
      </c>
    </row>
    <row r="4" spans="1:8" s="138" customFormat="1" ht="12.75" x14ac:dyDescent="0.2">
      <c r="A4" s="65" t="s">
        <v>501</v>
      </c>
      <c r="B4" s="65" t="s">
        <v>488</v>
      </c>
      <c r="C4" s="65" t="s">
        <v>559</v>
      </c>
      <c r="D4" s="139" t="s">
        <v>481</v>
      </c>
      <c r="E4" s="67" t="s">
        <v>1</v>
      </c>
      <c r="F4" s="139" t="s">
        <v>18</v>
      </c>
      <c r="G4" s="141">
        <v>236.04</v>
      </c>
      <c r="H4" s="110"/>
    </row>
    <row r="5" spans="1:8" s="138" customFormat="1" ht="12.75" x14ac:dyDescent="0.2">
      <c r="A5" s="65" t="s">
        <v>500</v>
      </c>
      <c r="B5" s="65" t="s">
        <v>487</v>
      </c>
      <c r="C5" s="65" t="s">
        <v>558</v>
      </c>
      <c r="D5" s="139" t="s">
        <v>496</v>
      </c>
      <c r="E5" s="67" t="s">
        <v>482</v>
      </c>
      <c r="F5" s="139" t="s">
        <v>482</v>
      </c>
      <c r="G5" s="141">
        <v>264</v>
      </c>
      <c r="H5" s="110"/>
    </row>
    <row r="6" spans="1:8" s="138" customFormat="1" ht="12.75" x14ac:dyDescent="0.2">
      <c r="A6" s="65" t="s">
        <v>498</v>
      </c>
      <c r="B6" s="65" t="s">
        <v>497</v>
      </c>
      <c r="C6" s="65" t="s">
        <v>557</v>
      </c>
      <c r="D6" s="139" t="s">
        <v>481</v>
      </c>
      <c r="E6" s="67" t="s">
        <v>13</v>
      </c>
      <c r="F6" s="139" t="s">
        <v>13</v>
      </c>
      <c r="G6" s="141">
        <v>310.56</v>
      </c>
      <c r="H6" s="110"/>
    </row>
    <row r="7" spans="1:8" s="138" customFormat="1" ht="14.25" x14ac:dyDescent="0.2">
      <c r="A7" s="544" t="s">
        <v>556</v>
      </c>
      <c r="B7" s="544"/>
      <c r="C7" s="544"/>
      <c r="D7" s="544"/>
      <c r="E7" s="544"/>
      <c r="F7" s="544"/>
      <c r="G7" s="544"/>
      <c r="H7" s="110"/>
    </row>
    <row r="8" spans="1:8" s="138" customFormat="1" ht="14.25" x14ac:dyDescent="0.2">
      <c r="A8" s="66" t="s">
        <v>83</v>
      </c>
      <c r="B8" s="66" t="s">
        <v>37</v>
      </c>
      <c r="C8" s="66" t="s">
        <v>486</v>
      </c>
      <c r="D8" s="140" t="s">
        <v>479</v>
      </c>
      <c r="E8" s="140" t="s">
        <v>509</v>
      </c>
      <c r="F8" s="140" t="s">
        <v>508</v>
      </c>
      <c r="G8" s="142" t="s">
        <v>7</v>
      </c>
      <c r="H8" s="110"/>
    </row>
    <row r="9" spans="1:8" s="138" customFormat="1" ht="12.75" x14ac:dyDescent="0.2">
      <c r="A9" s="65" t="s">
        <v>501</v>
      </c>
      <c r="B9" s="65" t="s">
        <v>488</v>
      </c>
      <c r="C9" s="65" t="s">
        <v>555</v>
      </c>
      <c r="D9" s="139" t="s">
        <v>481</v>
      </c>
      <c r="E9" s="67" t="s">
        <v>1</v>
      </c>
      <c r="F9" s="139" t="s">
        <v>18</v>
      </c>
      <c r="G9" s="141">
        <v>236.04</v>
      </c>
      <c r="H9" s="110"/>
    </row>
    <row r="10" spans="1:8" s="138" customFormat="1" ht="12.75" x14ac:dyDescent="0.2">
      <c r="A10" s="65" t="s">
        <v>500</v>
      </c>
      <c r="B10" s="65" t="s">
        <v>487</v>
      </c>
      <c r="C10" s="65" t="s">
        <v>554</v>
      </c>
      <c r="D10" s="139" t="s">
        <v>496</v>
      </c>
      <c r="E10" s="67" t="s">
        <v>482</v>
      </c>
      <c r="F10" s="139" t="s">
        <v>482</v>
      </c>
      <c r="G10" s="141">
        <v>264</v>
      </c>
      <c r="H10" s="110"/>
    </row>
    <row r="11" spans="1:8" s="138" customFormat="1" ht="12.75" x14ac:dyDescent="0.2">
      <c r="A11" s="65" t="s">
        <v>498</v>
      </c>
      <c r="B11" s="65" t="s">
        <v>497</v>
      </c>
      <c r="C11" s="65" t="s">
        <v>553</v>
      </c>
      <c r="D11" s="139" t="s">
        <v>481</v>
      </c>
      <c r="E11" s="67" t="s">
        <v>13</v>
      </c>
      <c r="F11" s="139" t="s">
        <v>13</v>
      </c>
      <c r="G11" s="141">
        <v>310.56</v>
      </c>
      <c r="H11" s="110"/>
    </row>
    <row r="12" spans="1:8" s="138" customFormat="1" ht="14.25" x14ac:dyDescent="0.2">
      <c r="A12" s="544" t="s">
        <v>552</v>
      </c>
      <c r="B12" s="544"/>
      <c r="C12" s="544"/>
      <c r="D12" s="544"/>
      <c r="E12" s="544"/>
      <c r="F12" s="544"/>
      <c r="G12" s="544"/>
      <c r="H12" s="110"/>
    </row>
    <row r="13" spans="1:8" s="138" customFormat="1" ht="14.25" x14ac:dyDescent="0.2">
      <c r="A13" s="66" t="s">
        <v>83</v>
      </c>
      <c r="B13" s="66" t="s">
        <v>37</v>
      </c>
      <c r="C13" s="66" t="s">
        <v>486</v>
      </c>
      <c r="D13" s="140" t="s">
        <v>479</v>
      </c>
      <c r="E13" s="140" t="s">
        <v>509</v>
      </c>
      <c r="F13" s="140" t="s">
        <v>508</v>
      </c>
      <c r="G13" s="142" t="s">
        <v>7</v>
      </c>
      <c r="H13" s="110"/>
    </row>
    <row r="14" spans="1:8" s="138" customFormat="1" ht="12.75" x14ac:dyDescent="0.2">
      <c r="A14" s="65" t="s">
        <v>501</v>
      </c>
      <c r="B14" s="65" t="s">
        <v>488</v>
      </c>
      <c r="C14" s="65" t="s">
        <v>551</v>
      </c>
      <c r="D14" s="139" t="s">
        <v>481</v>
      </c>
      <c r="E14" s="67" t="s">
        <v>1</v>
      </c>
      <c r="F14" s="139" t="s">
        <v>18</v>
      </c>
      <c r="G14" s="141">
        <v>236.04</v>
      </c>
      <c r="H14" s="110"/>
    </row>
    <row r="15" spans="1:8" s="138" customFormat="1" ht="12.75" x14ac:dyDescent="0.2">
      <c r="A15" s="65" t="s">
        <v>500</v>
      </c>
      <c r="B15" s="65" t="s">
        <v>487</v>
      </c>
      <c r="C15" s="65" t="s">
        <v>550</v>
      </c>
      <c r="D15" s="139" t="s">
        <v>496</v>
      </c>
      <c r="E15" s="67" t="s">
        <v>482</v>
      </c>
      <c r="F15" s="139" t="s">
        <v>482</v>
      </c>
      <c r="G15" s="141">
        <v>264</v>
      </c>
      <c r="H15" s="110"/>
    </row>
    <row r="16" spans="1:8" s="138" customFormat="1" ht="12.75" x14ac:dyDescent="0.2">
      <c r="A16" s="65" t="s">
        <v>498</v>
      </c>
      <c r="B16" s="65" t="s">
        <v>497</v>
      </c>
      <c r="C16" s="65" t="s">
        <v>549</v>
      </c>
      <c r="D16" s="139" t="s">
        <v>481</v>
      </c>
      <c r="E16" s="67" t="s">
        <v>13</v>
      </c>
      <c r="F16" s="139" t="s">
        <v>13</v>
      </c>
      <c r="G16" s="141">
        <v>310.56</v>
      </c>
      <c r="H16" s="110"/>
    </row>
    <row r="17" spans="1:8" s="138" customFormat="1" ht="14.25" x14ac:dyDescent="0.2">
      <c r="A17" s="544" t="s">
        <v>548</v>
      </c>
      <c r="B17" s="544"/>
      <c r="C17" s="544"/>
      <c r="D17" s="544"/>
      <c r="E17" s="544"/>
      <c r="F17" s="544"/>
      <c r="G17" s="544"/>
      <c r="H17" s="110"/>
    </row>
    <row r="18" spans="1:8" s="138" customFormat="1" ht="14.25" x14ac:dyDescent="0.2">
      <c r="A18" s="66" t="s">
        <v>83</v>
      </c>
      <c r="B18" s="66" t="s">
        <v>37</v>
      </c>
      <c r="C18" s="66" t="s">
        <v>486</v>
      </c>
      <c r="D18" s="140" t="s">
        <v>479</v>
      </c>
      <c r="E18" s="140" t="s">
        <v>509</v>
      </c>
      <c r="F18" s="140" t="s">
        <v>508</v>
      </c>
      <c r="G18" s="142" t="s">
        <v>7</v>
      </c>
      <c r="H18" s="110"/>
    </row>
    <row r="19" spans="1:8" s="138" customFormat="1" ht="12.75" x14ac:dyDescent="0.2">
      <c r="A19" s="65" t="s">
        <v>501</v>
      </c>
      <c r="B19" s="65" t="s">
        <v>488</v>
      </c>
      <c r="C19" s="65" t="s">
        <v>547</v>
      </c>
      <c r="D19" s="139" t="s">
        <v>481</v>
      </c>
      <c r="E19" s="67" t="s">
        <v>1</v>
      </c>
      <c r="F19" s="139" t="s">
        <v>18</v>
      </c>
      <c r="G19" s="141">
        <v>236.04</v>
      </c>
      <c r="H19" s="110"/>
    </row>
    <row r="20" spans="1:8" s="138" customFormat="1" ht="12.75" x14ac:dyDescent="0.2">
      <c r="A20" s="65" t="s">
        <v>500</v>
      </c>
      <c r="B20" s="65" t="s">
        <v>487</v>
      </c>
      <c r="C20" s="65" t="s">
        <v>546</v>
      </c>
      <c r="D20" s="139" t="s">
        <v>496</v>
      </c>
      <c r="E20" s="67" t="s">
        <v>482</v>
      </c>
      <c r="F20" s="139" t="s">
        <v>482</v>
      </c>
      <c r="G20" s="141">
        <v>264</v>
      </c>
      <c r="H20" s="110"/>
    </row>
    <row r="21" spans="1:8" s="138" customFormat="1" ht="12.75" x14ac:dyDescent="0.2">
      <c r="A21" s="65" t="s">
        <v>498</v>
      </c>
      <c r="B21" s="65" t="s">
        <v>497</v>
      </c>
      <c r="C21" s="65" t="s">
        <v>545</v>
      </c>
      <c r="D21" s="139" t="s">
        <v>481</v>
      </c>
      <c r="E21" s="67" t="s">
        <v>13</v>
      </c>
      <c r="F21" s="139" t="s">
        <v>13</v>
      </c>
      <c r="G21" s="141">
        <v>310.56</v>
      </c>
      <c r="H21" s="110"/>
    </row>
    <row r="22" spans="1:8" s="138" customFormat="1" ht="14.25" x14ac:dyDescent="0.2">
      <c r="A22" s="545" t="s">
        <v>2</v>
      </c>
      <c r="B22" s="545"/>
      <c r="C22" s="545"/>
      <c r="D22" s="545"/>
      <c r="E22" s="545"/>
      <c r="F22" s="545"/>
      <c r="G22" s="545"/>
    </row>
    <row r="23" spans="1:8" s="138" customFormat="1" ht="14.25" x14ac:dyDescent="0.2">
      <c r="A23" s="66" t="s">
        <v>471</v>
      </c>
      <c r="B23" s="66" t="s">
        <v>37</v>
      </c>
      <c r="C23" s="66" t="s">
        <v>8</v>
      </c>
      <c r="D23" s="140" t="s">
        <v>479</v>
      </c>
      <c r="E23" s="140" t="s">
        <v>103</v>
      </c>
      <c r="F23" s="140" t="s">
        <v>9</v>
      </c>
      <c r="G23" s="140" t="s">
        <v>10</v>
      </c>
    </row>
    <row r="24" spans="1:8" s="138" customFormat="1" ht="12.75" x14ac:dyDescent="0.2">
      <c r="A24" s="65" t="s">
        <v>501</v>
      </c>
      <c r="B24" s="65" t="s">
        <v>488</v>
      </c>
      <c r="C24" s="65" t="s">
        <v>426</v>
      </c>
      <c r="D24" s="139" t="s">
        <v>481</v>
      </c>
      <c r="E24" s="67" t="s">
        <v>98</v>
      </c>
      <c r="F24" s="67">
        <v>27</v>
      </c>
      <c r="G24" s="68">
        <v>1.29</v>
      </c>
    </row>
    <row r="25" spans="1:8" s="138" customFormat="1" ht="12.75" x14ac:dyDescent="0.2">
      <c r="A25" s="65" t="s">
        <v>500</v>
      </c>
      <c r="B25" s="65" t="s">
        <v>487</v>
      </c>
      <c r="C25" s="65" t="s">
        <v>499</v>
      </c>
      <c r="D25" s="139" t="s">
        <v>496</v>
      </c>
      <c r="E25" s="67" t="s">
        <v>98</v>
      </c>
      <c r="F25" s="67">
        <v>30</v>
      </c>
      <c r="G25" s="68">
        <v>1.48</v>
      </c>
    </row>
    <row r="26" spans="1:8" s="138" customFormat="1" ht="12.75" x14ac:dyDescent="0.2">
      <c r="A26" s="65" t="s">
        <v>498</v>
      </c>
      <c r="B26" s="65" t="s">
        <v>497</v>
      </c>
      <c r="C26" s="65" t="s">
        <v>467</v>
      </c>
      <c r="D26" s="139" t="s">
        <v>496</v>
      </c>
      <c r="E26" s="67" t="s">
        <v>98</v>
      </c>
      <c r="F26" s="67">
        <v>35</v>
      </c>
      <c r="G26" s="68">
        <v>1.66</v>
      </c>
    </row>
    <row r="27" spans="1:8" s="138" customFormat="1" ht="14.25" x14ac:dyDescent="0.2">
      <c r="A27" s="546"/>
      <c r="B27" s="546"/>
      <c r="C27" s="546"/>
      <c r="D27" s="546"/>
      <c r="E27" s="546"/>
      <c r="F27" s="546"/>
      <c r="G27" s="546"/>
    </row>
    <row r="28" spans="1:8" s="138" customFormat="1" ht="14.25" x14ac:dyDescent="0.2">
      <c r="A28" s="546" t="s">
        <v>544</v>
      </c>
      <c r="B28" s="500"/>
      <c r="C28" s="500"/>
      <c r="D28" s="500"/>
      <c r="E28" s="500"/>
      <c r="F28" s="500"/>
      <c r="G28" s="500"/>
    </row>
    <row r="29" spans="1:8" s="137" customFormat="1" x14ac:dyDescent="0.2">
      <c r="A29" s="500" t="s">
        <v>543</v>
      </c>
      <c r="B29" s="500"/>
      <c r="C29" s="500"/>
      <c r="D29" s="500"/>
      <c r="E29" s="500"/>
      <c r="F29" s="500"/>
      <c r="G29" s="500"/>
    </row>
    <row r="30" spans="1:8" s="138" customFormat="1" ht="14.25" x14ac:dyDescent="0.2">
      <c r="A30" s="500" t="s">
        <v>542</v>
      </c>
      <c r="B30" s="500"/>
      <c r="C30" s="500"/>
      <c r="D30" s="500"/>
      <c r="E30" s="500"/>
      <c r="F30" s="500"/>
      <c r="G30" s="500"/>
    </row>
    <row r="31" spans="1:8" s="138" customFormat="1" ht="12.75" x14ac:dyDescent="0.2">
      <c r="A31" s="500" t="s">
        <v>519</v>
      </c>
      <c r="B31" s="500"/>
      <c r="C31" s="500"/>
      <c r="D31" s="500"/>
      <c r="E31" s="500"/>
      <c r="F31" s="500"/>
      <c r="G31" s="500"/>
    </row>
    <row r="32" spans="1:8" s="138" customFormat="1" ht="14.25" x14ac:dyDescent="0.2">
      <c r="A32" s="500" t="s">
        <v>541</v>
      </c>
      <c r="B32" s="500"/>
      <c r="C32" s="500"/>
      <c r="D32" s="500"/>
      <c r="E32" s="500"/>
      <c r="F32" s="500"/>
      <c r="G32" s="500"/>
    </row>
    <row r="33" spans="1:7" s="137" customFormat="1" x14ac:dyDescent="0.2">
      <c r="A33" s="500" t="s">
        <v>517</v>
      </c>
      <c r="B33" s="500"/>
      <c r="C33" s="500"/>
      <c r="D33" s="500"/>
      <c r="E33" s="500"/>
      <c r="F33" s="500"/>
      <c r="G33" s="500"/>
    </row>
    <row r="34" spans="1:7" s="137" customFormat="1" x14ac:dyDescent="0.2">
      <c r="A34" s="500" t="s">
        <v>540</v>
      </c>
      <c r="B34" s="500"/>
      <c r="C34" s="500"/>
      <c r="D34" s="500"/>
      <c r="E34" s="500"/>
      <c r="F34" s="500"/>
      <c r="G34" s="500"/>
    </row>
    <row r="35" spans="1:7" s="137" customFormat="1" x14ac:dyDescent="0.2">
      <c r="A35" s="500" t="s">
        <v>539</v>
      </c>
      <c r="B35" s="500"/>
      <c r="C35" s="500"/>
      <c r="D35" s="500"/>
      <c r="E35" s="500"/>
      <c r="F35" s="500"/>
      <c r="G35" s="500"/>
    </row>
    <row r="36" spans="1:7" s="137" customFormat="1" x14ac:dyDescent="0.2">
      <c r="A36" s="500" t="s">
        <v>513</v>
      </c>
      <c r="B36" s="500"/>
      <c r="C36" s="500"/>
      <c r="D36" s="500"/>
      <c r="E36" s="500"/>
      <c r="F36" s="500"/>
      <c r="G36" s="500"/>
    </row>
    <row r="37" spans="1:7" s="137" customFormat="1" x14ac:dyDescent="0.2">
      <c r="A37" s="490"/>
      <c r="B37" s="490"/>
      <c r="C37" s="490"/>
      <c r="D37" s="490"/>
      <c r="E37" s="490"/>
      <c r="F37" s="490"/>
      <c r="G37" s="490"/>
    </row>
    <row r="38" spans="1:7" s="137" customFormat="1" x14ac:dyDescent="0.2">
      <c r="A38" s="500" t="s">
        <v>934</v>
      </c>
      <c r="B38" s="500"/>
      <c r="C38" s="500"/>
      <c r="D38" s="500"/>
      <c r="E38" s="500"/>
      <c r="F38" s="500"/>
      <c r="G38" s="500"/>
    </row>
    <row r="39" spans="1:7" s="137" customFormat="1" x14ac:dyDescent="0.2">
      <c r="A39" s="500" t="s">
        <v>824</v>
      </c>
      <c r="B39" s="500"/>
      <c r="C39" s="500"/>
      <c r="D39" s="500"/>
      <c r="E39" s="500"/>
      <c r="F39" s="500"/>
      <c r="G39" s="500"/>
    </row>
    <row r="40" spans="1:7" s="137" customFormat="1" x14ac:dyDescent="0.2">
      <c r="A40" s="490"/>
      <c r="B40" s="490"/>
      <c r="C40" s="490"/>
      <c r="D40" s="490"/>
      <c r="E40" s="490"/>
      <c r="F40" s="490"/>
      <c r="G40" s="490"/>
    </row>
    <row r="41" spans="1:7" s="137" customFormat="1" x14ac:dyDescent="0.2">
      <c r="A41" s="490"/>
      <c r="B41" s="490"/>
      <c r="C41" s="490"/>
      <c r="D41" s="490"/>
      <c r="E41" s="490"/>
      <c r="F41" s="490"/>
      <c r="G41" s="490"/>
    </row>
    <row r="42" spans="1:7" s="137" customFormat="1" x14ac:dyDescent="0.2">
      <c r="A42" s="490"/>
      <c r="B42" s="490"/>
      <c r="C42" s="490"/>
      <c r="D42" s="490"/>
      <c r="E42" s="490"/>
      <c r="F42" s="490"/>
      <c r="G42" s="490"/>
    </row>
    <row r="43" spans="1:7" s="137" customFormat="1" x14ac:dyDescent="0.2">
      <c r="A43" s="490"/>
      <c r="B43" s="490"/>
      <c r="C43" s="490"/>
      <c r="D43" s="490"/>
      <c r="E43" s="490"/>
      <c r="F43" s="490"/>
      <c r="G43" s="490"/>
    </row>
    <row r="44" spans="1:7" s="137" customFormat="1" x14ac:dyDescent="0.2">
      <c r="A44" s="490"/>
      <c r="B44" s="490"/>
      <c r="C44" s="490"/>
      <c r="D44" s="490"/>
      <c r="E44" s="490"/>
      <c r="F44" s="490"/>
      <c r="G44" s="490"/>
    </row>
    <row r="45" spans="1:7" s="137" customFormat="1" x14ac:dyDescent="0.3">
      <c r="A45" s="57"/>
      <c r="B45" s="57"/>
      <c r="C45" s="57"/>
      <c r="D45" s="57"/>
      <c r="E45" s="25"/>
      <c r="F45" s="25"/>
      <c r="G45" s="25"/>
    </row>
    <row r="46" spans="1:7" s="137" customFormat="1" x14ac:dyDescent="0.3">
      <c r="A46" s="57"/>
      <c r="B46" s="57"/>
      <c r="C46" s="57"/>
      <c r="D46" s="57"/>
      <c r="E46" s="25"/>
      <c r="F46" s="25"/>
      <c r="G46" s="25"/>
    </row>
    <row r="47" spans="1:7" s="137" customFormat="1" x14ac:dyDescent="0.3">
      <c r="A47" s="57"/>
      <c r="B47" s="57"/>
      <c r="C47" s="57"/>
      <c r="D47" s="57"/>
      <c r="E47" s="25"/>
      <c r="F47" s="25"/>
      <c r="G47" s="25"/>
    </row>
    <row r="48" spans="1:7" s="137" customFormat="1" x14ac:dyDescent="0.3">
      <c r="A48" s="57"/>
      <c r="B48" s="57"/>
      <c r="C48" s="57"/>
      <c r="D48" s="57"/>
      <c r="E48" s="25"/>
      <c r="F48" s="25"/>
      <c r="G48" s="25"/>
    </row>
    <row r="49" spans="1:7" s="137" customFormat="1" x14ac:dyDescent="0.3">
      <c r="A49" s="57"/>
      <c r="B49" s="57"/>
      <c r="C49" s="57"/>
      <c r="D49" s="57"/>
      <c r="E49" s="25"/>
      <c r="F49" s="25"/>
      <c r="G49" s="25"/>
    </row>
    <row r="50" spans="1:7" s="137" customFormat="1" x14ac:dyDescent="0.3">
      <c r="A50" s="57"/>
      <c r="B50" s="57"/>
      <c r="C50" s="57"/>
      <c r="D50" s="57"/>
      <c r="E50" s="25"/>
      <c r="F50" s="25"/>
      <c r="G50" s="25"/>
    </row>
    <row r="51" spans="1:7" s="137" customFormat="1" x14ac:dyDescent="0.3">
      <c r="A51" s="57"/>
      <c r="B51" s="57"/>
      <c r="C51" s="57"/>
      <c r="D51" s="57"/>
      <c r="E51" s="25"/>
      <c r="F51" s="25"/>
      <c r="G51" s="25"/>
    </row>
    <row r="52" spans="1:7" s="137" customFormat="1" x14ac:dyDescent="0.3">
      <c r="A52" s="57"/>
      <c r="B52" s="57"/>
      <c r="C52" s="57"/>
      <c r="D52" s="57"/>
      <c r="E52" s="25"/>
      <c r="F52" s="25"/>
      <c r="G52" s="25"/>
    </row>
    <row r="53" spans="1:7" s="137" customFormat="1" x14ac:dyDescent="0.3">
      <c r="A53" s="57"/>
      <c r="B53" s="57"/>
      <c r="C53" s="57"/>
      <c r="D53" s="57"/>
      <c r="E53" s="25"/>
      <c r="F53" s="25"/>
      <c r="G53" s="25"/>
    </row>
    <row r="54" spans="1:7" s="137" customFormat="1" x14ac:dyDescent="0.3">
      <c r="A54" s="57"/>
      <c r="B54" s="57"/>
      <c r="C54" s="57"/>
      <c r="D54" s="57"/>
      <c r="E54" s="25"/>
      <c r="F54" s="25"/>
      <c r="G54" s="25"/>
    </row>
    <row r="55" spans="1:7" s="137" customFormat="1" x14ac:dyDescent="0.3">
      <c r="A55" s="57"/>
      <c r="B55" s="57"/>
      <c r="C55" s="57"/>
      <c r="D55" s="57"/>
      <c r="E55" s="25"/>
      <c r="F55" s="25"/>
      <c r="G55" s="25"/>
    </row>
    <row r="56" spans="1:7" s="137" customFormat="1" x14ac:dyDescent="0.3">
      <c r="A56" s="57"/>
      <c r="B56" s="57"/>
      <c r="C56" s="57"/>
      <c r="D56" s="57"/>
      <c r="E56" s="25"/>
      <c r="F56" s="25"/>
      <c r="G56" s="25"/>
    </row>
    <row r="57" spans="1:7" s="137" customFormat="1" x14ac:dyDescent="0.3">
      <c r="A57" s="57"/>
      <c r="B57" s="57"/>
      <c r="C57" s="57"/>
      <c r="D57" s="57"/>
      <c r="E57" s="25"/>
      <c r="F57" s="25"/>
      <c r="G57" s="25"/>
    </row>
    <row r="58" spans="1:7" s="137" customFormat="1" x14ac:dyDescent="0.3">
      <c r="A58" s="57"/>
      <c r="B58" s="57"/>
      <c r="C58" s="57"/>
      <c r="D58" s="57"/>
      <c r="E58" s="25"/>
      <c r="F58" s="25"/>
      <c r="G58" s="25"/>
    </row>
    <row r="59" spans="1:7" s="137" customFormat="1" x14ac:dyDescent="0.3">
      <c r="A59" s="57"/>
      <c r="B59" s="57"/>
      <c r="C59" s="57"/>
      <c r="D59" s="57"/>
      <c r="E59" s="25"/>
      <c r="F59" s="25"/>
      <c r="G59" s="25"/>
    </row>
    <row r="60" spans="1:7" s="137" customFormat="1" x14ac:dyDescent="0.3">
      <c r="A60" s="57"/>
      <c r="B60" s="57"/>
      <c r="C60" s="57"/>
      <c r="D60" s="57"/>
      <c r="E60" s="25"/>
      <c r="F60" s="25"/>
      <c r="G60" s="25"/>
    </row>
    <row r="61" spans="1:7" s="137" customFormat="1" x14ac:dyDescent="0.3">
      <c r="A61" s="57"/>
      <c r="B61" s="57"/>
      <c r="C61" s="57"/>
      <c r="D61" s="57"/>
      <c r="E61" s="25"/>
      <c r="F61" s="25"/>
      <c r="G61" s="25"/>
    </row>
    <row r="62" spans="1:7" s="137" customFormat="1" x14ac:dyDescent="0.3">
      <c r="A62" s="57"/>
      <c r="B62" s="57"/>
      <c r="C62" s="57"/>
      <c r="D62" s="57"/>
      <c r="E62" s="25"/>
      <c r="F62" s="25"/>
      <c r="G62" s="25"/>
    </row>
    <row r="63" spans="1:7" s="137" customFormat="1" x14ac:dyDescent="0.3">
      <c r="A63" s="57"/>
      <c r="B63" s="57"/>
      <c r="C63" s="57"/>
      <c r="D63" s="57"/>
      <c r="E63" s="25"/>
      <c r="F63" s="25"/>
      <c r="G63" s="25"/>
    </row>
    <row r="64" spans="1:7" s="137" customFormat="1" x14ac:dyDescent="0.3">
      <c r="A64" s="57"/>
      <c r="B64" s="57"/>
      <c r="C64" s="57"/>
      <c r="D64" s="57"/>
      <c r="E64" s="25"/>
      <c r="F64" s="25"/>
      <c r="G64" s="25"/>
    </row>
    <row r="65" spans="1:7" s="137" customFormat="1" x14ac:dyDescent="0.3">
      <c r="A65" s="57"/>
      <c r="B65" s="57"/>
      <c r="C65" s="57"/>
      <c r="D65" s="57"/>
      <c r="E65" s="25"/>
      <c r="F65" s="25"/>
      <c r="G65" s="25"/>
    </row>
    <row r="66" spans="1:7" s="137" customFormat="1" x14ac:dyDescent="0.3">
      <c r="A66" s="57"/>
      <c r="B66" s="57"/>
      <c r="C66" s="57"/>
      <c r="D66" s="57"/>
      <c r="E66" s="25"/>
      <c r="F66" s="25"/>
      <c r="G66" s="25"/>
    </row>
    <row r="67" spans="1:7" s="137" customFormat="1" x14ac:dyDescent="0.3">
      <c r="A67" s="57"/>
      <c r="B67" s="57"/>
      <c r="C67" s="57"/>
      <c r="D67" s="57"/>
      <c r="E67" s="25"/>
      <c r="F67" s="25"/>
      <c r="G67" s="25"/>
    </row>
    <row r="68" spans="1:7" s="137" customFormat="1" x14ac:dyDescent="0.3">
      <c r="A68" s="57"/>
      <c r="B68" s="57"/>
      <c r="C68" s="57"/>
      <c r="D68" s="57"/>
      <c r="E68" s="25"/>
      <c r="F68" s="25"/>
      <c r="G68" s="25"/>
    </row>
    <row r="69" spans="1:7" s="137" customFormat="1" x14ac:dyDescent="0.3">
      <c r="A69" s="57"/>
      <c r="B69" s="57"/>
      <c r="C69" s="57"/>
      <c r="D69" s="57"/>
      <c r="E69" s="25"/>
      <c r="F69" s="25"/>
      <c r="G69" s="25"/>
    </row>
    <row r="70" spans="1:7" s="137" customFormat="1" x14ac:dyDescent="0.3">
      <c r="A70" s="57"/>
      <c r="B70" s="57"/>
      <c r="C70" s="57"/>
      <c r="D70" s="57"/>
      <c r="E70" s="25"/>
      <c r="F70" s="25"/>
      <c r="G70" s="25"/>
    </row>
    <row r="71" spans="1:7" s="137" customFormat="1" x14ac:dyDescent="0.3">
      <c r="A71" s="57"/>
      <c r="B71" s="57"/>
      <c r="C71" s="57"/>
      <c r="D71" s="57"/>
      <c r="E71" s="25"/>
      <c r="F71" s="25"/>
      <c r="G71" s="25"/>
    </row>
    <row r="72" spans="1:7" s="137" customFormat="1" x14ac:dyDescent="0.3">
      <c r="A72" s="57"/>
      <c r="B72" s="57"/>
      <c r="C72" s="57"/>
      <c r="D72" s="57"/>
      <c r="E72" s="25"/>
      <c r="F72" s="25"/>
      <c r="G72" s="25"/>
    </row>
    <row r="73" spans="1:7" s="137" customFormat="1" x14ac:dyDescent="0.3">
      <c r="A73" s="57"/>
      <c r="B73" s="57"/>
      <c r="C73" s="57"/>
      <c r="D73" s="57"/>
      <c r="E73" s="25"/>
      <c r="F73" s="25"/>
      <c r="G73" s="25"/>
    </row>
    <row r="74" spans="1:7" s="137" customFormat="1" x14ac:dyDescent="0.3">
      <c r="A74" s="57"/>
      <c r="B74" s="57"/>
      <c r="C74" s="57"/>
      <c r="D74" s="57"/>
      <c r="E74" s="25"/>
      <c r="F74" s="25"/>
      <c r="G74" s="25"/>
    </row>
    <row r="75" spans="1:7" s="137" customFormat="1" x14ac:dyDescent="0.3">
      <c r="A75" s="57"/>
      <c r="B75" s="57"/>
      <c r="C75" s="57"/>
      <c r="D75" s="57"/>
      <c r="E75" s="25"/>
      <c r="F75" s="25"/>
      <c r="G75" s="25"/>
    </row>
    <row r="76" spans="1:7" s="137" customFormat="1" x14ac:dyDescent="0.3">
      <c r="A76" s="57"/>
      <c r="B76" s="57"/>
      <c r="C76" s="57"/>
      <c r="D76" s="57"/>
      <c r="E76" s="25"/>
      <c r="F76" s="25"/>
      <c r="G76" s="25"/>
    </row>
    <row r="77" spans="1:7" s="137" customFormat="1" x14ac:dyDescent="0.3">
      <c r="A77" s="57"/>
      <c r="B77" s="57"/>
      <c r="C77" s="57"/>
      <c r="D77" s="57"/>
      <c r="E77" s="25"/>
      <c r="F77" s="25"/>
      <c r="G77" s="25"/>
    </row>
    <row r="78" spans="1:7" s="137" customFormat="1" x14ac:dyDescent="0.3">
      <c r="A78" s="57"/>
      <c r="B78" s="57"/>
      <c r="C78" s="57"/>
      <c r="D78" s="57"/>
      <c r="E78" s="25"/>
      <c r="F78" s="25"/>
      <c r="G78" s="25"/>
    </row>
    <row r="79" spans="1:7" s="137" customFormat="1" x14ac:dyDescent="0.3">
      <c r="A79" s="57"/>
      <c r="B79" s="57"/>
      <c r="C79" s="57"/>
      <c r="D79" s="57"/>
      <c r="E79" s="25"/>
      <c r="F79" s="25"/>
      <c r="G79" s="25"/>
    </row>
    <row r="80" spans="1:7" s="137" customFormat="1" x14ac:dyDescent="0.3">
      <c r="A80" s="57"/>
      <c r="B80" s="57"/>
      <c r="C80" s="57"/>
      <c r="D80" s="57"/>
      <c r="E80" s="25"/>
      <c r="F80" s="25"/>
      <c r="G80" s="25"/>
    </row>
    <row r="81" spans="1:7" s="137" customFormat="1" x14ac:dyDescent="0.3">
      <c r="A81" s="57"/>
      <c r="B81" s="57"/>
      <c r="C81" s="57"/>
      <c r="D81" s="57"/>
      <c r="E81" s="25"/>
      <c r="F81" s="25"/>
      <c r="G81" s="25"/>
    </row>
    <row r="82" spans="1:7" s="137" customFormat="1" x14ac:dyDescent="0.3">
      <c r="A82" s="57"/>
      <c r="B82" s="57"/>
      <c r="C82" s="57"/>
      <c r="D82" s="57"/>
      <c r="E82" s="25"/>
      <c r="F82" s="25"/>
      <c r="G82" s="25"/>
    </row>
    <row r="83" spans="1:7" s="137" customFormat="1" x14ac:dyDescent="0.3">
      <c r="A83" s="57"/>
      <c r="B83" s="57"/>
      <c r="C83" s="57"/>
      <c r="D83" s="57"/>
      <c r="E83" s="25"/>
      <c r="F83" s="25"/>
      <c r="G83" s="25"/>
    </row>
    <row r="84" spans="1:7" s="137" customFormat="1" x14ac:dyDescent="0.3">
      <c r="A84" s="57"/>
      <c r="B84" s="57"/>
      <c r="C84" s="57"/>
      <c r="D84" s="57"/>
      <c r="E84" s="25"/>
      <c r="F84" s="25"/>
      <c r="G84" s="25"/>
    </row>
    <row r="85" spans="1:7" s="137" customFormat="1" x14ac:dyDescent="0.3">
      <c r="A85" s="57"/>
      <c r="B85" s="57"/>
      <c r="C85" s="57"/>
      <c r="D85" s="57"/>
      <c r="E85" s="25"/>
      <c r="F85" s="25"/>
      <c r="G85" s="25"/>
    </row>
    <row r="86" spans="1:7" s="137" customFormat="1" x14ac:dyDescent="0.3">
      <c r="A86" s="57"/>
      <c r="B86" s="57"/>
      <c r="C86" s="57"/>
      <c r="D86" s="57"/>
      <c r="E86" s="25"/>
      <c r="F86" s="25"/>
      <c r="G86" s="25"/>
    </row>
    <row r="87" spans="1:7" s="137" customFormat="1" x14ac:dyDescent="0.3">
      <c r="A87" s="57"/>
      <c r="B87" s="57"/>
      <c r="C87" s="57"/>
      <c r="D87" s="57"/>
      <c r="E87" s="25"/>
      <c r="F87" s="25"/>
      <c r="G87" s="25"/>
    </row>
    <row r="88" spans="1:7" s="137" customFormat="1" x14ac:dyDescent="0.3">
      <c r="A88" s="57"/>
      <c r="B88" s="57"/>
      <c r="C88" s="57"/>
      <c r="D88" s="57"/>
      <c r="E88" s="25"/>
      <c r="F88" s="25"/>
      <c r="G88" s="25"/>
    </row>
    <row r="89" spans="1:7" s="137" customFormat="1" x14ac:dyDescent="0.3">
      <c r="A89" s="57"/>
      <c r="B89" s="57"/>
      <c r="C89" s="57"/>
      <c r="D89" s="57"/>
      <c r="E89" s="25"/>
      <c r="F89" s="25"/>
      <c r="G89" s="25"/>
    </row>
    <row r="90" spans="1:7" s="137" customFormat="1" x14ac:dyDescent="0.3">
      <c r="A90" s="57"/>
      <c r="B90" s="57"/>
      <c r="C90" s="57"/>
      <c r="D90" s="57"/>
      <c r="E90" s="25"/>
      <c r="F90" s="25"/>
      <c r="G90" s="25"/>
    </row>
    <row r="91" spans="1:7" s="137" customFormat="1" x14ac:dyDescent="0.3">
      <c r="A91" s="57"/>
      <c r="B91" s="57"/>
      <c r="C91" s="57"/>
      <c r="D91" s="57"/>
      <c r="E91" s="25"/>
      <c r="F91" s="25"/>
      <c r="G91" s="25"/>
    </row>
    <row r="92" spans="1:7" s="137" customFormat="1" x14ac:dyDescent="0.3">
      <c r="A92" s="57"/>
      <c r="B92" s="57"/>
      <c r="C92" s="57"/>
      <c r="D92" s="57"/>
      <c r="E92" s="25"/>
      <c r="F92" s="25"/>
      <c r="G92" s="25"/>
    </row>
    <row r="93" spans="1:7" s="137" customFormat="1" x14ac:dyDescent="0.3">
      <c r="A93" s="57"/>
      <c r="B93" s="57"/>
      <c r="C93" s="57"/>
      <c r="D93" s="57"/>
      <c r="E93" s="25"/>
      <c r="F93" s="25"/>
      <c r="G93" s="25"/>
    </row>
    <row r="94" spans="1:7" s="137" customFormat="1" x14ac:dyDescent="0.3">
      <c r="A94" s="57"/>
      <c r="B94" s="57"/>
      <c r="C94" s="57"/>
      <c r="D94" s="57"/>
      <c r="E94" s="25"/>
      <c r="F94" s="25"/>
      <c r="G94" s="25"/>
    </row>
    <row r="95" spans="1:7" s="137" customFormat="1" x14ac:dyDescent="0.3">
      <c r="A95" s="57"/>
      <c r="B95" s="57"/>
      <c r="C95" s="57"/>
      <c r="D95" s="57"/>
      <c r="E95" s="25"/>
      <c r="F95" s="25"/>
      <c r="G95" s="25"/>
    </row>
    <row r="96" spans="1:7" s="137" customFormat="1" x14ac:dyDescent="0.3">
      <c r="A96" s="57"/>
      <c r="B96" s="57"/>
      <c r="C96" s="57"/>
      <c r="D96" s="57"/>
      <c r="E96" s="25"/>
      <c r="F96" s="25"/>
      <c r="G96" s="25"/>
    </row>
    <row r="97" spans="1:7" s="137" customFormat="1" x14ac:dyDescent="0.3">
      <c r="A97" s="57"/>
      <c r="B97" s="57"/>
      <c r="C97" s="57"/>
      <c r="D97" s="57"/>
      <c r="E97" s="25"/>
      <c r="F97" s="25"/>
      <c r="G97" s="25"/>
    </row>
    <row r="98" spans="1:7" s="137" customFormat="1" x14ac:dyDescent="0.3">
      <c r="A98" s="57"/>
      <c r="B98" s="57"/>
      <c r="C98" s="57"/>
      <c r="D98" s="57"/>
      <c r="E98" s="25"/>
      <c r="F98" s="25"/>
      <c r="G98" s="25"/>
    </row>
    <row r="99" spans="1:7" s="137" customFormat="1" x14ac:dyDescent="0.3">
      <c r="A99" s="57"/>
      <c r="B99" s="57"/>
      <c r="C99" s="57"/>
      <c r="D99" s="57"/>
      <c r="E99" s="25"/>
      <c r="F99" s="25"/>
      <c r="G99" s="25"/>
    </row>
    <row r="100" spans="1:7" s="137" customFormat="1" x14ac:dyDescent="0.3">
      <c r="A100" s="57"/>
      <c r="B100" s="57"/>
      <c r="C100" s="57"/>
      <c r="D100" s="57"/>
      <c r="E100" s="25"/>
      <c r="F100" s="25"/>
      <c r="G100" s="25"/>
    </row>
    <row r="101" spans="1:7" s="137" customFormat="1" x14ac:dyDescent="0.3">
      <c r="A101" s="57"/>
      <c r="B101" s="57"/>
      <c r="C101" s="57"/>
      <c r="D101" s="57"/>
      <c r="E101" s="25"/>
      <c r="F101" s="25"/>
      <c r="G101" s="25"/>
    </row>
    <row r="102" spans="1:7" s="137" customFormat="1" x14ac:dyDescent="0.3">
      <c r="A102" s="57"/>
      <c r="B102" s="57"/>
      <c r="C102" s="57"/>
      <c r="D102" s="57"/>
      <c r="E102" s="25"/>
      <c r="F102" s="25"/>
      <c r="G102" s="25"/>
    </row>
    <row r="103" spans="1:7" s="137" customFormat="1" x14ac:dyDescent="0.3">
      <c r="A103" s="57"/>
      <c r="B103" s="57"/>
      <c r="C103" s="57"/>
      <c r="D103" s="57"/>
      <c r="E103" s="25"/>
      <c r="F103" s="25"/>
      <c r="G103" s="25"/>
    </row>
    <row r="104" spans="1:7" s="137" customFormat="1" x14ac:dyDescent="0.3">
      <c r="A104" s="57"/>
      <c r="B104" s="57"/>
      <c r="C104" s="57"/>
      <c r="D104" s="57"/>
      <c r="E104" s="25"/>
      <c r="F104" s="25"/>
      <c r="G104" s="25"/>
    </row>
    <row r="105" spans="1:7" s="137" customFormat="1" x14ac:dyDescent="0.3">
      <c r="A105" s="57"/>
      <c r="B105" s="57"/>
      <c r="C105" s="57"/>
      <c r="D105" s="57"/>
      <c r="E105" s="25"/>
      <c r="F105" s="25"/>
      <c r="G105" s="25"/>
    </row>
    <row r="106" spans="1:7" s="137" customFormat="1" x14ac:dyDescent="0.3">
      <c r="A106" s="57"/>
      <c r="B106" s="57"/>
      <c r="C106" s="57"/>
      <c r="D106" s="57"/>
      <c r="E106" s="25"/>
      <c r="F106" s="25"/>
      <c r="G106" s="25"/>
    </row>
    <row r="107" spans="1:7" s="137" customFormat="1" x14ac:dyDescent="0.3">
      <c r="A107" s="57"/>
      <c r="B107" s="57"/>
      <c r="C107" s="57"/>
      <c r="D107" s="57"/>
      <c r="E107" s="25"/>
      <c r="F107" s="25"/>
      <c r="G107" s="25"/>
    </row>
    <row r="108" spans="1:7" s="137" customFormat="1" x14ac:dyDescent="0.3">
      <c r="A108" s="57"/>
      <c r="B108" s="57"/>
      <c r="C108" s="57"/>
      <c r="D108" s="57"/>
      <c r="E108" s="25"/>
      <c r="F108" s="25"/>
      <c r="G108" s="25"/>
    </row>
    <row r="109" spans="1:7" s="137" customFormat="1" x14ac:dyDescent="0.3">
      <c r="A109" s="57"/>
      <c r="B109" s="57"/>
      <c r="C109" s="57"/>
      <c r="D109" s="57"/>
      <c r="E109" s="25"/>
      <c r="F109" s="25"/>
      <c r="G109" s="25"/>
    </row>
    <row r="110" spans="1:7" s="137" customFormat="1" x14ac:dyDescent="0.3">
      <c r="A110" s="57"/>
      <c r="B110" s="57"/>
      <c r="C110" s="57"/>
      <c r="D110" s="57"/>
      <c r="E110" s="25"/>
      <c r="F110" s="25"/>
      <c r="G110" s="25"/>
    </row>
    <row r="111" spans="1:7" s="137" customFormat="1" x14ac:dyDescent="0.3">
      <c r="A111" s="57"/>
      <c r="B111" s="57"/>
      <c r="C111" s="57"/>
      <c r="D111" s="57"/>
      <c r="E111" s="25"/>
      <c r="F111" s="25"/>
      <c r="G111" s="25"/>
    </row>
    <row r="112" spans="1:7" s="137" customFormat="1" x14ac:dyDescent="0.3">
      <c r="A112" s="57"/>
      <c r="B112" s="57"/>
      <c r="C112" s="57"/>
      <c r="D112" s="57"/>
      <c r="E112" s="25"/>
      <c r="F112" s="25"/>
      <c r="G112" s="25"/>
    </row>
    <row r="113" spans="1:7" s="137" customFormat="1" x14ac:dyDescent="0.3">
      <c r="A113" s="57"/>
      <c r="B113" s="57"/>
      <c r="C113" s="57"/>
      <c r="D113" s="57"/>
      <c r="E113" s="25"/>
      <c r="F113" s="25"/>
      <c r="G113" s="25"/>
    </row>
    <row r="114" spans="1:7" s="137" customFormat="1" x14ac:dyDescent="0.3">
      <c r="A114" s="57"/>
      <c r="B114" s="57"/>
      <c r="C114" s="57"/>
      <c r="D114" s="57"/>
      <c r="E114" s="25"/>
      <c r="F114" s="25"/>
      <c r="G114" s="25"/>
    </row>
    <row r="115" spans="1:7" s="137" customFormat="1" x14ac:dyDescent="0.3">
      <c r="A115" s="57"/>
      <c r="B115" s="57"/>
      <c r="C115" s="57"/>
      <c r="D115" s="57"/>
      <c r="E115" s="25"/>
      <c r="F115" s="25"/>
      <c r="G115" s="25"/>
    </row>
    <row r="116" spans="1:7" s="137" customFormat="1" x14ac:dyDescent="0.3">
      <c r="A116" s="57"/>
      <c r="B116" s="57"/>
      <c r="C116" s="57"/>
      <c r="D116" s="57"/>
      <c r="E116" s="25"/>
      <c r="F116" s="25"/>
      <c r="G116" s="25"/>
    </row>
    <row r="117" spans="1:7" s="137" customFormat="1" x14ac:dyDescent="0.3">
      <c r="A117" s="57"/>
      <c r="B117" s="57"/>
      <c r="C117" s="57"/>
      <c r="D117" s="57"/>
      <c r="E117" s="25"/>
      <c r="F117" s="25"/>
      <c r="G117" s="25"/>
    </row>
    <row r="118" spans="1:7" s="137" customFormat="1" x14ac:dyDescent="0.3">
      <c r="A118" s="57"/>
      <c r="B118" s="57"/>
      <c r="C118" s="57"/>
      <c r="D118" s="57"/>
      <c r="E118" s="25"/>
      <c r="F118" s="25"/>
      <c r="G118" s="25"/>
    </row>
    <row r="119" spans="1:7" s="137" customFormat="1" x14ac:dyDescent="0.3">
      <c r="A119" s="57"/>
      <c r="B119" s="57"/>
      <c r="C119" s="57"/>
      <c r="D119" s="57"/>
      <c r="E119" s="25"/>
      <c r="F119" s="25"/>
      <c r="G119" s="25"/>
    </row>
    <row r="120" spans="1:7" s="137" customFormat="1" x14ac:dyDescent="0.3">
      <c r="A120" s="57"/>
      <c r="B120" s="57"/>
      <c r="C120" s="57"/>
      <c r="D120" s="57"/>
      <c r="E120" s="25"/>
      <c r="F120" s="25"/>
      <c r="G120" s="25"/>
    </row>
    <row r="121" spans="1:7" s="137" customFormat="1" x14ac:dyDescent="0.3">
      <c r="A121" s="57"/>
      <c r="B121" s="57"/>
      <c r="C121" s="57"/>
      <c r="D121" s="57"/>
      <c r="E121" s="25"/>
      <c r="F121" s="25"/>
      <c r="G121" s="25"/>
    </row>
    <row r="122" spans="1:7" s="137" customFormat="1" x14ac:dyDescent="0.3">
      <c r="A122" s="57"/>
      <c r="B122" s="57"/>
      <c r="C122" s="57"/>
      <c r="D122" s="57"/>
      <c r="E122" s="25"/>
      <c r="F122" s="25"/>
      <c r="G122" s="25"/>
    </row>
  </sheetData>
  <mergeCells count="24">
    <mergeCell ref="A44:G44"/>
    <mergeCell ref="A38:G38"/>
    <mergeCell ref="A37:G37"/>
    <mergeCell ref="A39:G39"/>
    <mergeCell ref="A40:G40"/>
    <mergeCell ref="A41:G41"/>
    <mergeCell ref="A42:G42"/>
    <mergeCell ref="A43:G43"/>
    <mergeCell ref="A1:G1"/>
    <mergeCell ref="A2:G2"/>
    <mergeCell ref="A7:G7"/>
    <mergeCell ref="A22:G22"/>
    <mergeCell ref="A36:G36"/>
    <mergeCell ref="A12:G12"/>
    <mergeCell ref="A17:G17"/>
    <mergeCell ref="A28:G28"/>
    <mergeCell ref="A31:G31"/>
    <mergeCell ref="A27:G27"/>
    <mergeCell ref="A30:G30"/>
    <mergeCell ref="A33:G33"/>
    <mergeCell ref="A32:G32"/>
    <mergeCell ref="A34:G34"/>
    <mergeCell ref="A35:G35"/>
    <mergeCell ref="A29:G29"/>
  </mergeCells>
  <printOptions horizontalCentered="1" gridLines="1"/>
  <pageMargins left="0.75" right="0.75" top="0.75" bottom="0.5" header="0.25" footer="0.25"/>
  <pageSetup scale="98" firstPageNumber="16" orientation="portrait" r:id="rId1"/>
  <headerFooter alignWithMargins="0">
    <oddHeader>&amp;C&amp;"Comic Sans MS,Bold"&amp;12 1888 MILLS</oddHeader>
    <oddFooter>&amp;C&amp;"Comic Sans MS,Regular"&amp;P&amp;R&amp;"Comic Sans MS,Regular"PRICES SUBJECT TO CHANGE</oddFoot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1F9AE0-A88B-464C-B531-465253D5E7A5}">
  <sheetPr codeName="Sheet4">
    <tabColor rgb="FF002060"/>
  </sheetPr>
  <dimension ref="A1:O153"/>
  <sheetViews>
    <sheetView zoomScale="99" zoomScaleNormal="99" workbookViewId="0">
      <selection activeCell="A28" sqref="A28:F28"/>
    </sheetView>
  </sheetViews>
  <sheetFormatPr defaultColWidth="9.140625" defaultRowHeight="15" x14ac:dyDescent="0.2"/>
  <cols>
    <col min="1" max="1" width="13.7109375" style="222" customWidth="1"/>
    <col min="2" max="2" width="18.7109375" style="222" customWidth="1"/>
    <col min="3" max="3" width="8.7109375" style="222" customWidth="1"/>
    <col min="4" max="4" width="7.7109375" style="222" customWidth="1"/>
    <col min="5" max="5" width="11.7109375" style="222" customWidth="1"/>
    <col min="6" max="6" width="8.42578125" style="222" customWidth="1"/>
    <col min="7" max="9" width="0" style="222" hidden="1" customWidth="1"/>
    <col min="10" max="10" width="11.28515625" style="222" hidden="1" customWidth="1"/>
    <col min="11" max="11" width="0" style="222" hidden="1" customWidth="1"/>
    <col min="12" max="16384" width="9.140625" style="222"/>
  </cols>
  <sheetData>
    <row r="1" spans="1:13" s="281" customFormat="1" ht="84" customHeight="1" x14ac:dyDescent="0.2">
      <c r="A1" s="443" t="s">
        <v>1171</v>
      </c>
      <c r="B1" s="443"/>
      <c r="C1" s="443"/>
      <c r="D1" s="443"/>
      <c r="E1" s="443"/>
      <c r="F1" s="443"/>
    </row>
    <row r="2" spans="1:13" s="226" customFormat="1" ht="12.75" customHeight="1" x14ac:dyDescent="0.2">
      <c r="A2" s="452"/>
      <c r="B2" s="452"/>
      <c r="C2" s="452"/>
      <c r="D2" s="452"/>
      <c r="E2" s="452"/>
      <c r="F2" s="452"/>
      <c r="G2" s="449" t="s">
        <v>30</v>
      </c>
      <c r="H2" s="449"/>
      <c r="I2" s="449"/>
      <c r="J2" s="449"/>
      <c r="K2" s="449"/>
    </row>
    <row r="3" spans="1:13" s="259" customFormat="1" ht="12.75" customHeight="1" x14ac:dyDescent="0.2">
      <c r="A3" s="260" t="s">
        <v>228</v>
      </c>
      <c r="B3" s="260" t="s">
        <v>5</v>
      </c>
      <c r="C3" s="260" t="s">
        <v>37</v>
      </c>
      <c r="D3" s="260" t="s">
        <v>458</v>
      </c>
      <c r="E3" s="260" t="s">
        <v>509</v>
      </c>
      <c r="F3" s="260" t="s">
        <v>62</v>
      </c>
      <c r="G3" s="365" t="s">
        <v>1323</v>
      </c>
      <c r="H3" s="365" t="s">
        <v>1324</v>
      </c>
      <c r="I3" s="365" t="s">
        <v>1325</v>
      </c>
      <c r="J3" s="260" t="s">
        <v>19</v>
      </c>
      <c r="K3" s="260" t="s">
        <v>20</v>
      </c>
    </row>
    <row r="4" spans="1:13" s="259" customFormat="1" ht="12.75" customHeight="1" x14ac:dyDescent="0.2">
      <c r="A4" s="259" t="s">
        <v>809</v>
      </c>
      <c r="B4" s="259" t="s">
        <v>1158</v>
      </c>
      <c r="C4" s="259" t="s">
        <v>221</v>
      </c>
      <c r="D4" s="227">
        <v>10.8</v>
      </c>
      <c r="E4" s="227" t="s">
        <v>1</v>
      </c>
      <c r="F4" s="313">
        <v>6</v>
      </c>
      <c r="G4" s="366">
        <v>19</v>
      </c>
      <c r="H4" s="366">
        <v>19</v>
      </c>
      <c r="I4" s="366">
        <v>6</v>
      </c>
      <c r="J4" s="366">
        <v>21</v>
      </c>
      <c r="K4" s="366">
        <v>1.25</v>
      </c>
      <c r="M4" s="312"/>
    </row>
    <row r="5" spans="1:13" s="259" customFormat="1" ht="12.75" customHeight="1" x14ac:dyDescent="0.2">
      <c r="A5" s="259" t="s">
        <v>79</v>
      </c>
      <c r="B5" s="259" t="s">
        <v>1157</v>
      </c>
      <c r="C5" s="259" t="s">
        <v>217</v>
      </c>
      <c r="D5" s="227">
        <v>12.96</v>
      </c>
      <c r="E5" s="227" t="s">
        <v>1</v>
      </c>
      <c r="F5" s="313">
        <v>6</v>
      </c>
      <c r="G5" s="366">
        <v>19</v>
      </c>
      <c r="H5" s="366">
        <v>19</v>
      </c>
      <c r="I5" s="366">
        <v>6</v>
      </c>
      <c r="J5" s="366">
        <v>27</v>
      </c>
      <c r="K5" s="366">
        <v>1.25</v>
      </c>
      <c r="M5" s="312"/>
    </row>
    <row r="6" spans="1:13" s="226" customFormat="1" ht="12.75" customHeight="1" x14ac:dyDescent="0.25">
      <c r="A6" s="450" t="s">
        <v>472</v>
      </c>
      <c r="B6" s="451"/>
      <c r="C6" s="451"/>
      <c r="D6" s="451"/>
      <c r="E6" s="451"/>
      <c r="F6" s="451"/>
      <c r="G6" s="367"/>
      <c r="H6" s="367"/>
      <c r="I6" s="367"/>
      <c r="J6" s="368"/>
      <c r="K6" s="368"/>
      <c r="L6" s="259"/>
      <c r="M6" s="312"/>
    </row>
    <row r="7" spans="1:13" s="226" customFormat="1" ht="12.75" customHeight="1" x14ac:dyDescent="0.3">
      <c r="A7" s="260" t="s">
        <v>193</v>
      </c>
      <c r="B7" s="260" t="s">
        <v>5</v>
      </c>
      <c r="C7" s="260" t="s">
        <v>37</v>
      </c>
      <c r="D7" s="260" t="s">
        <v>458</v>
      </c>
      <c r="E7" s="260" t="s">
        <v>485</v>
      </c>
      <c r="F7" s="260" t="s">
        <v>62</v>
      </c>
      <c r="G7" s="369" t="s">
        <v>1323</v>
      </c>
      <c r="H7" s="369" t="s">
        <v>1324</v>
      </c>
      <c r="I7" s="369" t="s">
        <v>1325</v>
      </c>
      <c r="J7" s="370" t="s">
        <v>19</v>
      </c>
      <c r="K7" s="370" t="s">
        <v>20</v>
      </c>
      <c r="L7" s="259"/>
      <c r="M7" s="312"/>
    </row>
    <row r="8" spans="1:13" s="259" customFormat="1" ht="12.75" customHeight="1" x14ac:dyDescent="0.2">
      <c r="A8" s="259" t="s">
        <v>1156</v>
      </c>
      <c r="B8" s="259" t="s">
        <v>1155</v>
      </c>
      <c r="C8" s="259" t="s">
        <v>164</v>
      </c>
      <c r="D8" s="227">
        <v>31.68</v>
      </c>
      <c r="E8" s="227" t="s">
        <v>1154</v>
      </c>
      <c r="F8" s="313">
        <v>2</v>
      </c>
      <c r="G8" s="366">
        <v>21</v>
      </c>
      <c r="H8" s="366">
        <v>15</v>
      </c>
      <c r="I8" s="366">
        <v>6</v>
      </c>
      <c r="J8" s="366">
        <v>32</v>
      </c>
      <c r="K8" s="366">
        <v>1.0900000000000001</v>
      </c>
      <c r="M8" s="312"/>
    </row>
    <row r="9" spans="1:13" s="259" customFormat="1" ht="12.75" customHeight="1" x14ac:dyDescent="0.2">
      <c r="A9" s="259" t="s">
        <v>82</v>
      </c>
      <c r="B9" s="259" t="s">
        <v>1153</v>
      </c>
      <c r="C9" s="259" t="s">
        <v>1152</v>
      </c>
      <c r="D9" s="227">
        <v>44.4</v>
      </c>
      <c r="E9" s="227" t="s">
        <v>483</v>
      </c>
      <c r="F9" s="313">
        <v>2</v>
      </c>
      <c r="G9" s="366">
        <v>23</v>
      </c>
      <c r="H9" s="366">
        <v>19</v>
      </c>
      <c r="I9" s="366">
        <v>7</v>
      </c>
      <c r="J9" s="366">
        <v>36</v>
      </c>
      <c r="K9" s="366">
        <v>1.77</v>
      </c>
      <c r="M9" s="312"/>
    </row>
    <row r="10" spans="1:13" s="260" customFormat="1" ht="12.75" customHeight="1" x14ac:dyDescent="0.2">
      <c r="A10" s="259" t="s">
        <v>81</v>
      </c>
      <c r="B10" s="259" t="s">
        <v>1151</v>
      </c>
      <c r="C10" s="259" t="s">
        <v>1150</v>
      </c>
      <c r="D10" s="227">
        <v>50.76</v>
      </c>
      <c r="E10" s="227" t="s">
        <v>1</v>
      </c>
      <c r="F10" s="313">
        <v>2</v>
      </c>
      <c r="G10" s="366">
        <v>23</v>
      </c>
      <c r="H10" s="366">
        <v>19</v>
      </c>
      <c r="I10" s="366">
        <v>8</v>
      </c>
      <c r="J10" s="366">
        <v>44</v>
      </c>
      <c r="K10" s="366">
        <v>2.02</v>
      </c>
      <c r="L10" s="259"/>
      <c r="M10" s="312"/>
    </row>
    <row r="11" spans="1:13" s="259" customFormat="1" ht="12.75" customHeight="1" x14ac:dyDescent="0.2">
      <c r="A11" s="259" t="s">
        <v>80</v>
      </c>
      <c r="B11" s="259" t="s">
        <v>1149</v>
      </c>
      <c r="C11" s="259" t="s">
        <v>200</v>
      </c>
      <c r="D11" s="227">
        <v>55.68</v>
      </c>
      <c r="E11" s="227" t="s">
        <v>482</v>
      </c>
      <c r="F11" s="313">
        <v>1</v>
      </c>
      <c r="G11" s="366">
        <v>20</v>
      </c>
      <c r="H11" s="366">
        <v>12</v>
      </c>
      <c r="I11" s="366">
        <v>8</v>
      </c>
      <c r="J11" s="366">
        <v>25</v>
      </c>
      <c r="K11" s="366">
        <v>1.1100000000000001</v>
      </c>
      <c r="M11" s="312"/>
    </row>
    <row r="12" spans="1:13" s="259" customFormat="1" ht="12.75" customHeight="1" x14ac:dyDescent="0.2">
      <c r="A12" s="259" t="s">
        <v>79</v>
      </c>
      <c r="B12" s="259" t="s">
        <v>1148</v>
      </c>
      <c r="C12" s="259" t="s">
        <v>190</v>
      </c>
      <c r="D12" s="227">
        <v>65.399999999999991</v>
      </c>
      <c r="E12" s="227" t="s">
        <v>13</v>
      </c>
      <c r="F12" s="313">
        <v>1</v>
      </c>
      <c r="G12" s="366">
        <v>20</v>
      </c>
      <c r="H12" s="366">
        <v>12</v>
      </c>
      <c r="I12" s="366">
        <v>9</v>
      </c>
      <c r="J12" s="366">
        <v>27</v>
      </c>
      <c r="K12" s="366">
        <v>1.25</v>
      </c>
      <c r="M12" s="312"/>
    </row>
    <row r="13" spans="1:13" s="259" customFormat="1" ht="12.75" customHeight="1" x14ac:dyDescent="0.25">
      <c r="A13" s="450" t="s">
        <v>1147</v>
      </c>
      <c r="B13" s="451"/>
      <c r="C13" s="451"/>
      <c r="D13" s="451"/>
      <c r="E13" s="451"/>
      <c r="F13" s="451"/>
      <c r="G13" s="367"/>
      <c r="H13" s="367"/>
      <c r="I13" s="367"/>
      <c r="J13" s="368"/>
      <c r="K13" s="368"/>
      <c r="M13" s="312"/>
    </row>
    <row r="14" spans="1:13" s="226" customFormat="1" ht="12.75" customHeight="1" x14ac:dyDescent="0.3">
      <c r="A14" s="260" t="s">
        <v>174</v>
      </c>
      <c r="B14" s="260" t="s">
        <v>5</v>
      </c>
      <c r="C14" s="260" t="s">
        <v>37</v>
      </c>
      <c r="D14" s="260" t="s">
        <v>458</v>
      </c>
      <c r="E14" s="260" t="s">
        <v>485</v>
      </c>
      <c r="F14" s="260" t="s">
        <v>62</v>
      </c>
      <c r="G14" s="369" t="s">
        <v>1323</v>
      </c>
      <c r="H14" s="369" t="s">
        <v>1324</v>
      </c>
      <c r="I14" s="369" t="s">
        <v>1325</v>
      </c>
      <c r="J14" s="370" t="s">
        <v>19</v>
      </c>
      <c r="K14" s="370" t="s">
        <v>20</v>
      </c>
      <c r="L14" s="259"/>
      <c r="M14" s="312"/>
    </row>
    <row r="15" spans="1:13" s="260" customFormat="1" ht="12.75" customHeight="1" x14ac:dyDescent="0.2">
      <c r="A15" s="259" t="s">
        <v>170</v>
      </c>
      <c r="B15" s="259" t="s">
        <v>1146</v>
      </c>
      <c r="C15" s="259" t="s">
        <v>169</v>
      </c>
      <c r="D15" s="227">
        <v>43.68</v>
      </c>
      <c r="E15" s="227" t="s">
        <v>483</v>
      </c>
      <c r="F15" s="313">
        <v>2</v>
      </c>
      <c r="G15" s="366">
        <v>23</v>
      </c>
      <c r="H15" s="366">
        <v>19</v>
      </c>
      <c r="I15" s="366">
        <v>8</v>
      </c>
      <c r="J15" s="366">
        <v>30</v>
      </c>
      <c r="K15" s="366">
        <v>2.02</v>
      </c>
      <c r="L15" s="259"/>
      <c r="M15" s="312"/>
    </row>
    <row r="16" spans="1:13" s="259" customFormat="1" ht="12.75" customHeight="1" x14ac:dyDescent="0.2">
      <c r="A16" s="259" t="s">
        <v>166</v>
      </c>
      <c r="B16" s="259" t="s">
        <v>1145</v>
      </c>
      <c r="C16" s="259" t="s">
        <v>164</v>
      </c>
      <c r="D16" s="227">
        <v>49.68</v>
      </c>
      <c r="E16" s="259" t="s">
        <v>1</v>
      </c>
      <c r="F16" s="313">
        <v>2</v>
      </c>
      <c r="G16" s="366">
        <v>23</v>
      </c>
      <c r="H16" s="366">
        <v>19</v>
      </c>
      <c r="I16" s="366">
        <v>9</v>
      </c>
      <c r="J16" s="366">
        <v>39</v>
      </c>
      <c r="K16" s="366">
        <v>2.2799999999999998</v>
      </c>
      <c r="M16" s="312"/>
    </row>
    <row r="17" spans="1:15" s="259" customFormat="1" ht="12.75" customHeight="1" x14ac:dyDescent="0.2">
      <c r="A17" s="259" t="s">
        <v>80</v>
      </c>
      <c r="B17" s="259" t="s">
        <v>1144</v>
      </c>
      <c r="C17" s="259" t="s">
        <v>161</v>
      </c>
      <c r="D17" s="227">
        <v>52.8</v>
      </c>
      <c r="E17" s="227" t="s">
        <v>482</v>
      </c>
      <c r="F17" s="313">
        <v>1</v>
      </c>
      <c r="G17" s="366">
        <v>20</v>
      </c>
      <c r="H17" s="366">
        <v>12</v>
      </c>
      <c r="I17" s="366">
        <v>10</v>
      </c>
      <c r="J17" s="366">
        <v>22</v>
      </c>
      <c r="K17" s="366">
        <v>1.39</v>
      </c>
      <c r="M17" s="312"/>
    </row>
    <row r="18" spans="1:15" s="260" customFormat="1" ht="12.75" customHeight="1" x14ac:dyDescent="0.2">
      <c r="A18" s="259" t="s">
        <v>79</v>
      </c>
      <c r="B18" s="259" t="s">
        <v>1143</v>
      </c>
      <c r="C18" s="259" t="s">
        <v>158</v>
      </c>
      <c r="D18" s="227">
        <v>61.919999999999995</v>
      </c>
      <c r="E18" s="227" t="s">
        <v>13</v>
      </c>
      <c r="F18" s="313">
        <v>1</v>
      </c>
      <c r="G18" s="366">
        <v>20</v>
      </c>
      <c r="H18" s="366">
        <v>12</v>
      </c>
      <c r="I18" s="366">
        <v>12</v>
      </c>
      <c r="J18" s="366">
        <v>26</v>
      </c>
      <c r="K18" s="366">
        <v>1.67</v>
      </c>
      <c r="L18" s="259"/>
      <c r="M18" s="312"/>
    </row>
    <row r="19" spans="1:15" s="226" customFormat="1" ht="12.75" customHeight="1" x14ac:dyDescent="0.2">
      <c r="A19" s="450" t="s">
        <v>1142</v>
      </c>
      <c r="B19" s="450"/>
      <c r="C19" s="450"/>
      <c r="D19" s="450"/>
      <c r="E19" s="450"/>
      <c r="F19" s="450"/>
      <c r="G19" s="366"/>
      <c r="H19" s="366"/>
      <c r="I19" s="366"/>
      <c r="J19" s="366"/>
      <c r="K19" s="366"/>
    </row>
    <row r="20" spans="1:15" s="226" customFormat="1" ht="12.75" customHeight="1" x14ac:dyDescent="0.2">
      <c r="A20" s="450" t="s">
        <v>1169</v>
      </c>
      <c r="B20" s="450"/>
      <c r="C20" s="450"/>
      <c r="D20" s="450"/>
      <c r="E20" s="450"/>
      <c r="F20" s="450"/>
    </row>
    <row r="21" spans="1:15" s="226" customFormat="1" ht="12.75" customHeight="1" x14ac:dyDescent="0.2">
      <c r="A21" s="450" t="s">
        <v>1159</v>
      </c>
      <c r="B21" s="450"/>
      <c r="C21" s="450"/>
      <c r="D21" s="450"/>
      <c r="E21" s="450"/>
      <c r="F21" s="450"/>
    </row>
    <row r="22" spans="1:15" s="226" customFormat="1" ht="12.75" customHeight="1" x14ac:dyDescent="0.2">
      <c r="A22" s="450" t="s">
        <v>1141</v>
      </c>
      <c r="B22" s="451"/>
      <c r="C22" s="451"/>
      <c r="D22" s="451"/>
      <c r="E22" s="451"/>
      <c r="F22" s="451"/>
    </row>
    <row r="23" spans="1:15" s="226" customFormat="1" ht="12.75" customHeight="1" x14ac:dyDescent="0.2">
      <c r="A23" s="450" t="s">
        <v>404</v>
      </c>
      <c r="B23" s="451"/>
      <c r="C23" s="451"/>
      <c r="D23" s="451"/>
      <c r="E23" s="451"/>
      <c r="F23" s="451"/>
    </row>
    <row r="24" spans="1:15" s="226" customFormat="1" ht="12.75" customHeight="1" x14ac:dyDescent="0.2">
      <c r="A24" s="450" t="s">
        <v>1140</v>
      </c>
      <c r="B24" s="450"/>
      <c r="C24" s="450"/>
      <c r="D24" s="450"/>
      <c r="E24" s="450"/>
      <c r="F24" s="450"/>
    </row>
    <row r="25" spans="1:15" s="259" customFormat="1" ht="12.75" customHeight="1" x14ac:dyDescent="0.2">
      <c r="A25" s="450" t="s">
        <v>824</v>
      </c>
      <c r="B25" s="451"/>
      <c r="C25" s="451"/>
      <c r="D25" s="451"/>
      <c r="E25" s="451"/>
      <c r="F25" s="451"/>
      <c r="G25" s="226"/>
      <c r="H25" s="226"/>
      <c r="I25" s="226"/>
      <c r="J25" s="226"/>
      <c r="L25" s="226"/>
      <c r="M25" s="226"/>
      <c r="N25" s="226"/>
      <c r="O25" s="226"/>
    </row>
    <row r="26" spans="1:15" s="259" customFormat="1" ht="12.75" customHeight="1" x14ac:dyDescent="0.2">
      <c r="A26" s="450"/>
      <c r="B26" s="451"/>
      <c r="C26" s="451"/>
      <c r="D26" s="451"/>
      <c r="E26" s="451"/>
      <c r="F26" s="451"/>
    </row>
    <row r="27" spans="1:15" s="226" customFormat="1" ht="12.75" customHeight="1" x14ac:dyDescent="0.2">
      <c r="A27" s="450"/>
      <c r="B27" s="450"/>
      <c r="C27" s="450"/>
      <c r="D27" s="450"/>
      <c r="E27" s="450"/>
      <c r="F27" s="450"/>
    </row>
    <row r="28" spans="1:15" s="259" customFormat="1" ht="12.75" customHeight="1" x14ac:dyDescent="0.2">
      <c r="A28" s="450"/>
      <c r="B28" s="450"/>
      <c r="C28" s="450"/>
      <c r="D28" s="450"/>
      <c r="E28" s="450"/>
      <c r="F28" s="450"/>
    </row>
    <row r="29" spans="1:15" s="259" customFormat="1" ht="12.75" customHeight="1" x14ac:dyDescent="0.2">
      <c r="A29" s="450"/>
      <c r="B29" s="450"/>
      <c r="C29" s="450"/>
      <c r="D29" s="450"/>
      <c r="E29" s="450"/>
      <c r="F29" s="450"/>
    </row>
    <row r="30" spans="1:15" s="259" customFormat="1" ht="12.75" customHeight="1" x14ac:dyDescent="0.2">
      <c r="A30" s="450"/>
      <c r="B30" s="450"/>
      <c r="C30" s="450"/>
      <c r="D30" s="450"/>
      <c r="E30" s="450"/>
      <c r="F30" s="450"/>
    </row>
    <row r="31" spans="1:15" s="259" customFormat="1" ht="12.75" customHeight="1" x14ac:dyDescent="0.2">
      <c r="A31" s="450"/>
      <c r="B31" s="450"/>
      <c r="C31" s="450"/>
      <c r="D31" s="450"/>
      <c r="E31" s="450"/>
      <c r="F31" s="450"/>
    </row>
    <row r="32" spans="1:15" s="259" customFormat="1" ht="12.75" customHeight="1" x14ac:dyDescent="0.2">
      <c r="A32" s="450"/>
      <c r="B32" s="450"/>
      <c r="C32" s="450"/>
      <c r="D32" s="450"/>
      <c r="E32" s="450"/>
      <c r="F32" s="450"/>
    </row>
    <row r="33" spans="1:6" s="259" customFormat="1" ht="12.75" customHeight="1" x14ac:dyDescent="0.2">
      <c r="A33" s="450"/>
      <c r="B33" s="450"/>
      <c r="C33" s="450"/>
      <c r="D33" s="450"/>
      <c r="E33" s="450"/>
      <c r="F33" s="450"/>
    </row>
    <row r="34" spans="1:6" s="259" customFormat="1" ht="12.75" customHeight="1" x14ac:dyDescent="0.2">
      <c r="A34" s="450"/>
      <c r="B34" s="450"/>
      <c r="C34" s="450"/>
      <c r="D34" s="450"/>
      <c r="E34" s="450"/>
      <c r="F34" s="450"/>
    </row>
    <row r="35" spans="1:6" s="259" customFormat="1" ht="12.75" customHeight="1" x14ac:dyDescent="0.2">
      <c r="A35" s="450"/>
      <c r="B35" s="450"/>
      <c r="C35" s="450"/>
      <c r="D35" s="450"/>
      <c r="E35" s="450"/>
      <c r="F35" s="450"/>
    </row>
    <row r="36" spans="1:6" s="259" customFormat="1" ht="12.75" customHeight="1" x14ac:dyDescent="0.2">
      <c r="A36" s="450"/>
      <c r="B36" s="450"/>
      <c r="C36" s="450"/>
      <c r="D36" s="450"/>
      <c r="E36" s="450"/>
      <c r="F36" s="450"/>
    </row>
    <row r="37" spans="1:6" s="259" customFormat="1" ht="12.75" customHeight="1" x14ac:dyDescent="0.2">
      <c r="A37" s="450"/>
      <c r="B37" s="450"/>
      <c r="C37" s="450"/>
      <c r="D37" s="450"/>
      <c r="E37" s="450"/>
      <c r="F37" s="450"/>
    </row>
    <row r="38" spans="1:6" s="259" customFormat="1" ht="12.75" customHeight="1" x14ac:dyDescent="0.2">
      <c r="A38" s="450"/>
      <c r="B38" s="450"/>
      <c r="C38" s="450"/>
      <c r="D38" s="450"/>
      <c r="E38" s="450"/>
      <c r="F38" s="450"/>
    </row>
    <row r="39" spans="1:6" s="259" customFormat="1" ht="12.75" customHeight="1" x14ac:dyDescent="0.2">
      <c r="A39" s="450"/>
      <c r="B39" s="450"/>
      <c r="C39" s="450"/>
      <c r="D39" s="450"/>
      <c r="E39" s="450"/>
      <c r="F39" s="450"/>
    </row>
    <row r="40" spans="1:6" s="259" customFormat="1" ht="12.75" customHeight="1" x14ac:dyDescent="0.2">
      <c r="A40" s="450"/>
      <c r="B40" s="450"/>
      <c r="C40" s="450"/>
      <c r="D40" s="450"/>
      <c r="E40" s="450"/>
      <c r="F40" s="450"/>
    </row>
    <row r="41" spans="1:6" s="259" customFormat="1" ht="12.75" customHeight="1" x14ac:dyDescent="0.2">
      <c r="A41" s="450"/>
      <c r="B41" s="450"/>
      <c r="C41" s="450"/>
      <c r="D41" s="450"/>
      <c r="E41" s="450"/>
      <c r="F41" s="450"/>
    </row>
    <row r="42" spans="1:6" s="259" customFormat="1" ht="12.75" customHeight="1" x14ac:dyDescent="0.2">
      <c r="A42" s="450"/>
      <c r="B42" s="450"/>
      <c r="C42" s="450"/>
      <c r="D42" s="450"/>
      <c r="E42" s="450"/>
      <c r="F42" s="450"/>
    </row>
    <row r="43" spans="1:6" s="259" customFormat="1" ht="12.75" customHeight="1" x14ac:dyDescent="0.2">
      <c r="A43" s="450"/>
      <c r="B43" s="450"/>
      <c r="C43" s="450"/>
      <c r="D43" s="450"/>
      <c r="E43" s="450"/>
      <c r="F43" s="450"/>
    </row>
    <row r="44" spans="1:6" s="259" customFormat="1" ht="12.75" customHeight="1" x14ac:dyDescent="0.2">
      <c r="A44" s="450"/>
      <c r="B44" s="450"/>
      <c r="C44" s="450"/>
      <c r="D44" s="450"/>
      <c r="E44" s="450"/>
      <c r="F44" s="450"/>
    </row>
    <row r="45" spans="1:6" s="259" customFormat="1" ht="12.75" customHeight="1" x14ac:dyDescent="0.2">
      <c r="A45" s="450"/>
      <c r="B45" s="450"/>
      <c r="C45" s="450"/>
      <c r="D45" s="450"/>
      <c r="E45" s="450"/>
      <c r="F45" s="450"/>
    </row>
    <row r="46" spans="1:6" s="259" customFormat="1" ht="12.75" customHeight="1" x14ac:dyDescent="0.2">
      <c r="A46" s="450"/>
      <c r="B46" s="450"/>
      <c r="C46" s="450"/>
      <c r="D46" s="450"/>
      <c r="E46" s="450"/>
      <c r="F46" s="450"/>
    </row>
    <row r="47" spans="1:6" s="259" customFormat="1" ht="12.75" customHeight="1" x14ac:dyDescent="0.2">
      <c r="A47" s="450"/>
      <c r="B47" s="450"/>
      <c r="C47" s="450"/>
      <c r="D47" s="450"/>
      <c r="E47" s="450"/>
      <c r="F47" s="450"/>
    </row>
    <row r="48" spans="1:6" s="259" customFormat="1" ht="12.75" customHeight="1" x14ac:dyDescent="0.2">
      <c r="A48" s="450"/>
      <c r="B48" s="450"/>
      <c r="C48" s="450"/>
      <c r="D48" s="450"/>
      <c r="E48" s="450"/>
      <c r="F48" s="450"/>
    </row>
    <row r="49" spans="1:6" s="259" customFormat="1" ht="12.75" customHeight="1" x14ac:dyDescent="0.2">
      <c r="A49" s="450"/>
      <c r="B49" s="450"/>
      <c r="C49" s="450"/>
      <c r="D49" s="450"/>
      <c r="E49" s="450"/>
      <c r="F49" s="450"/>
    </row>
    <row r="50" spans="1:6" s="259" customFormat="1" ht="12.75" customHeight="1" x14ac:dyDescent="0.2">
      <c r="A50" s="450"/>
      <c r="B50" s="450"/>
      <c r="C50" s="450"/>
      <c r="D50" s="450"/>
      <c r="E50" s="450"/>
      <c r="F50" s="450"/>
    </row>
    <row r="51" spans="1:6" s="259" customFormat="1" ht="12.75" customHeight="1" x14ac:dyDescent="0.2">
      <c r="A51" s="450"/>
      <c r="B51" s="450"/>
      <c r="C51" s="450"/>
      <c r="D51" s="450"/>
      <c r="E51" s="450"/>
      <c r="F51" s="450"/>
    </row>
    <row r="52" spans="1:6" s="259" customFormat="1" ht="12.75" customHeight="1" x14ac:dyDescent="0.2">
      <c r="A52" s="450"/>
      <c r="B52" s="450"/>
      <c r="C52" s="450"/>
      <c r="D52" s="450"/>
      <c r="E52" s="450"/>
      <c r="F52" s="450"/>
    </row>
    <row r="53" spans="1:6" s="259" customFormat="1" ht="12.75" customHeight="1" x14ac:dyDescent="0.2">
      <c r="A53" s="450"/>
      <c r="B53" s="450"/>
      <c r="C53" s="450"/>
      <c r="D53" s="450"/>
      <c r="E53" s="450"/>
      <c r="F53" s="450"/>
    </row>
    <row r="54" spans="1:6" s="259" customFormat="1" ht="12.75" customHeight="1" x14ac:dyDescent="0.2">
      <c r="A54" s="450"/>
      <c r="B54" s="450"/>
      <c r="C54" s="450"/>
      <c r="D54" s="450"/>
      <c r="E54" s="450"/>
      <c r="F54" s="450"/>
    </row>
    <row r="55" spans="1:6" s="259" customFormat="1" ht="12.75" customHeight="1" x14ac:dyDescent="0.2">
      <c r="A55" s="450"/>
      <c r="B55" s="450"/>
      <c r="C55" s="450"/>
      <c r="D55" s="450"/>
      <c r="E55" s="450"/>
      <c r="F55" s="450"/>
    </row>
    <row r="56" spans="1:6" s="259" customFormat="1" ht="12.75" customHeight="1" x14ac:dyDescent="0.2">
      <c r="A56" s="450"/>
      <c r="B56" s="450"/>
      <c r="C56" s="450"/>
      <c r="D56" s="450"/>
      <c r="E56" s="450"/>
      <c r="F56" s="450"/>
    </row>
    <row r="57" spans="1:6" s="259" customFormat="1" ht="12.75" customHeight="1" x14ac:dyDescent="0.2">
      <c r="A57" s="450"/>
      <c r="B57" s="450"/>
      <c r="C57" s="450"/>
      <c r="D57" s="450"/>
      <c r="E57" s="450"/>
      <c r="F57" s="450"/>
    </row>
    <row r="58" spans="1:6" s="259" customFormat="1" ht="12.75" customHeight="1" x14ac:dyDescent="0.2">
      <c r="A58" s="450"/>
      <c r="B58" s="450"/>
      <c r="C58" s="450"/>
      <c r="D58" s="450"/>
      <c r="E58" s="450"/>
      <c r="F58" s="450"/>
    </row>
    <row r="59" spans="1:6" s="259" customFormat="1" ht="12.75" customHeight="1" x14ac:dyDescent="0.2">
      <c r="A59" s="450"/>
      <c r="B59" s="450"/>
      <c r="C59" s="450"/>
      <c r="D59" s="450"/>
      <c r="E59" s="450"/>
      <c r="F59" s="450"/>
    </row>
    <row r="60" spans="1:6" s="259" customFormat="1" ht="12.75" customHeight="1" x14ac:dyDescent="0.2">
      <c r="A60" s="450"/>
      <c r="B60" s="450"/>
      <c r="C60" s="450"/>
      <c r="D60" s="450"/>
      <c r="E60" s="450"/>
      <c r="F60" s="450"/>
    </row>
    <row r="61" spans="1:6" s="259" customFormat="1" ht="12.75" customHeight="1" x14ac:dyDescent="0.2">
      <c r="A61" s="450"/>
      <c r="B61" s="450"/>
      <c r="C61" s="450"/>
      <c r="D61" s="450"/>
      <c r="E61" s="450"/>
      <c r="F61" s="450"/>
    </row>
    <row r="62" spans="1:6" s="259" customFormat="1" ht="12.75" customHeight="1" x14ac:dyDescent="0.2">
      <c r="A62" s="450"/>
      <c r="B62" s="450"/>
      <c r="C62" s="450"/>
      <c r="D62" s="450"/>
      <c r="E62" s="450"/>
      <c r="F62" s="450"/>
    </row>
    <row r="63" spans="1:6" s="259" customFormat="1" ht="12.75" customHeight="1" x14ac:dyDescent="0.2">
      <c r="A63" s="450"/>
      <c r="B63" s="450"/>
      <c r="C63" s="450"/>
      <c r="D63" s="450"/>
      <c r="E63" s="450"/>
      <c r="F63" s="450"/>
    </row>
    <row r="64" spans="1:6" s="259" customFormat="1" ht="12.75" customHeight="1" x14ac:dyDescent="0.2">
      <c r="A64" s="450"/>
      <c r="B64" s="450"/>
      <c r="C64" s="450"/>
      <c r="D64" s="450"/>
      <c r="E64" s="450"/>
      <c r="F64" s="450"/>
    </row>
    <row r="65" spans="1:6" s="259" customFormat="1" ht="12.75" customHeight="1" x14ac:dyDescent="0.2">
      <c r="A65" s="450"/>
      <c r="B65" s="450"/>
      <c r="C65" s="450"/>
      <c r="D65" s="450"/>
      <c r="E65" s="450"/>
      <c r="F65" s="450"/>
    </row>
    <row r="66" spans="1:6" s="259" customFormat="1" ht="12.75" customHeight="1" x14ac:dyDescent="0.2">
      <c r="A66" s="450"/>
      <c r="B66" s="450"/>
      <c r="C66" s="450"/>
      <c r="D66" s="450"/>
      <c r="E66" s="450"/>
      <c r="F66" s="450"/>
    </row>
    <row r="67" spans="1:6" s="259" customFormat="1" ht="12.75" customHeight="1" x14ac:dyDescent="0.2">
      <c r="A67" s="450"/>
      <c r="B67" s="450"/>
      <c r="C67" s="450"/>
      <c r="D67" s="450"/>
      <c r="E67" s="450"/>
      <c r="F67" s="450"/>
    </row>
    <row r="68" spans="1:6" s="259" customFormat="1" ht="12.75" customHeight="1" x14ac:dyDescent="0.2">
      <c r="A68" s="450"/>
      <c r="B68" s="450"/>
      <c r="C68" s="450"/>
      <c r="D68" s="450"/>
      <c r="E68" s="450"/>
      <c r="F68" s="450"/>
    </row>
    <row r="69" spans="1:6" s="259" customFormat="1" ht="12.75" customHeight="1" x14ac:dyDescent="0.2">
      <c r="A69" s="450"/>
      <c r="B69" s="450"/>
      <c r="C69" s="450"/>
      <c r="D69" s="450"/>
      <c r="E69" s="450"/>
      <c r="F69" s="450"/>
    </row>
    <row r="70" spans="1:6" s="259" customFormat="1" ht="12.75" customHeight="1" x14ac:dyDescent="0.2">
      <c r="A70" s="450"/>
      <c r="B70" s="450"/>
      <c r="C70" s="450"/>
      <c r="D70" s="450"/>
      <c r="E70" s="450"/>
      <c r="F70" s="450"/>
    </row>
    <row r="71" spans="1:6" s="259" customFormat="1" ht="12.75" customHeight="1" x14ac:dyDescent="0.2">
      <c r="A71" s="450"/>
      <c r="B71" s="450"/>
      <c r="C71" s="450"/>
      <c r="D71" s="450"/>
      <c r="E71" s="450"/>
      <c r="F71" s="450"/>
    </row>
    <row r="72" spans="1:6" s="259" customFormat="1" ht="12.75" customHeight="1" x14ac:dyDescent="0.2">
      <c r="A72" s="450"/>
      <c r="B72" s="450"/>
      <c r="C72" s="450"/>
      <c r="D72" s="450"/>
      <c r="E72" s="450"/>
      <c r="F72" s="450"/>
    </row>
    <row r="73" spans="1:6" s="259" customFormat="1" ht="12.75" customHeight="1" x14ac:dyDescent="0.2">
      <c r="A73" s="450"/>
      <c r="B73" s="450"/>
      <c r="C73" s="450"/>
      <c r="D73" s="450"/>
      <c r="E73" s="450"/>
      <c r="F73" s="450"/>
    </row>
    <row r="74" spans="1:6" s="259" customFormat="1" ht="12.75" customHeight="1" x14ac:dyDescent="0.2">
      <c r="A74" s="450"/>
      <c r="B74" s="450"/>
      <c r="C74" s="450"/>
      <c r="D74" s="450"/>
      <c r="E74" s="450"/>
      <c r="F74" s="450"/>
    </row>
    <row r="75" spans="1:6" s="259" customFormat="1" ht="12.75" customHeight="1" x14ac:dyDescent="0.2">
      <c r="A75" s="450"/>
      <c r="B75" s="450"/>
      <c r="C75" s="450"/>
      <c r="D75" s="450"/>
      <c r="E75" s="450"/>
      <c r="F75" s="450"/>
    </row>
    <row r="76" spans="1:6" s="259" customFormat="1" ht="12.75" customHeight="1" x14ac:dyDescent="0.2">
      <c r="A76" s="450"/>
      <c r="B76" s="450"/>
      <c r="C76" s="450"/>
      <c r="D76" s="450"/>
      <c r="E76" s="450"/>
      <c r="F76" s="450"/>
    </row>
    <row r="77" spans="1:6" s="259" customFormat="1" ht="12.75" customHeight="1" x14ac:dyDescent="0.2"/>
    <row r="78" spans="1:6" s="259" customFormat="1" ht="12.75" customHeight="1" x14ac:dyDescent="0.2"/>
    <row r="79" spans="1:6" s="259" customFormat="1" ht="12.75" customHeight="1" x14ac:dyDescent="0.2"/>
    <row r="80" spans="1:6" s="259" customFormat="1" ht="12.75" customHeight="1" x14ac:dyDescent="0.2"/>
    <row r="81" spans="1:6" s="259" customFormat="1" ht="12.75" customHeight="1" x14ac:dyDescent="0.2"/>
    <row r="82" spans="1:6" s="259" customFormat="1" ht="12.75" customHeight="1" x14ac:dyDescent="0.2"/>
    <row r="83" spans="1:6" s="259" customFormat="1" ht="12.75" customHeight="1" x14ac:dyDescent="0.2"/>
    <row r="84" spans="1:6" s="259" customFormat="1" ht="12.75" customHeight="1" x14ac:dyDescent="0.2"/>
    <row r="85" spans="1:6" s="259" customFormat="1" ht="12.75" customHeight="1" x14ac:dyDescent="0.2"/>
    <row r="86" spans="1:6" s="259" customFormat="1" ht="12.75" customHeight="1" x14ac:dyDescent="0.2"/>
    <row r="87" spans="1:6" s="259" customFormat="1" ht="12.75" customHeight="1" x14ac:dyDescent="0.2"/>
    <row r="88" spans="1:6" s="259" customFormat="1" ht="12.75" customHeight="1" x14ac:dyDescent="0.2"/>
    <row r="89" spans="1:6" s="259" customFormat="1" ht="12.75" customHeight="1" x14ac:dyDescent="0.2"/>
    <row r="90" spans="1:6" s="259" customFormat="1" ht="12.75" customHeight="1" x14ac:dyDescent="0.2"/>
    <row r="91" spans="1:6" s="259" customFormat="1" ht="12.75" customHeight="1" x14ac:dyDescent="0.2"/>
    <row r="92" spans="1:6" s="221" customFormat="1" ht="12.75" customHeight="1" x14ac:dyDescent="0.2">
      <c r="A92" s="259"/>
      <c r="B92" s="259"/>
      <c r="C92" s="259"/>
      <c r="D92" s="259"/>
      <c r="E92" s="259"/>
      <c r="F92" s="259"/>
    </row>
    <row r="93" spans="1:6" s="221" customFormat="1" ht="12.75" customHeight="1" x14ac:dyDescent="0.2"/>
    <row r="94" spans="1:6" s="221" customFormat="1" ht="12.75" customHeight="1" x14ac:dyDescent="0.2"/>
    <row r="95" spans="1:6" s="221" customFormat="1" ht="12.75" customHeight="1" x14ac:dyDescent="0.2"/>
    <row r="96" spans="1:6" s="221" customFormat="1" ht="12.75" customHeight="1" x14ac:dyDescent="0.2"/>
    <row r="97" s="221" customFormat="1" ht="12.75" customHeight="1" x14ac:dyDescent="0.2"/>
    <row r="98" s="221" customFormat="1" ht="12.75" customHeight="1" x14ac:dyDescent="0.2"/>
    <row r="99" s="221" customFormat="1" ht="12.75" customHeight="1" x14ac:dyDescent="0.2"/>
    <row r="100" s="221" customFormat="1" ht="12.75" customHeight="1" x14ac:dyDescent="0.2"/>
    <row r="101" s="221" customFormat="1" ht="12.75" customHeight="1" x14ac:dyDescent="0.2"/>
    <row r="102" s="221" customFormat="1" ht="12.75" customHeight="1" x14ac:dyDescent="0.2"/>
    <row r="103" s="221" customFormat="1" ht="12.75" customHeight="1" x14ac:dyDescent="0.2"/>
    <row r="104" s="221" customFormat="1" ht="12.75" customHeight="1" x14ac:dyDescent="0.2"/>
    <row r="105" s="221" customFormat="1" ht="12.75" customHeight="1" x14ac:dyDescent="0.2"/>
    <row r="106" s="221" customFormat="1" ht="12.75" customHeight="1" x14ac:dyDescent="0.2"/>
    <row r="107" s="221" customFormat="1" ht="12.75" customHeight="1" x14ac:dyDescent="0.2"/>
    <row r="108" s="221" customFormat="1" ht="12.75" customHeight="1" x14ac:dyDescent="0.2"/>
    <row r="109" s="221" customFormat="1" ht="12.75" customHeight="1" x14ac:dyDescent="0.2"/>
    <row r="110" s="221" customFormat="1" ht="12.75" customHeight="1" x14ac:dyDescent="0.2"/>
    <row r="111" s="221" customFormat="1" ht="12.75" customHeight="1" x14ac:dyDescent="0.2"/>
    <row r="112" s="221" customFormat="1" ht="12.75" customHeight="1" x14ac:dyDescent="0.2"/>
    <row r="113" s="221" customFormat="1" ht="12.75" customHeight="1" x14ac:dyDescent="0.2"/>
    <row r="114" s="221" customFormat="1" ht="12.75" customHeight="1" x14ac:dyDescent="0.2"/>
    <row r="115" s="221" customFormat="1" ht="12.75" customHeight="1" x14ac:dyDescent="0.2"/>
    <row r="116" s="221" customFormat="1" ht="12.75" customHeight="1" x14ac:dyDescent="0.2"/>
    <row r="117" s="221" customFormat="1" ht="12.75" customHeight="1" x14ac:dyDescent="0.2"/>
    <row r="118" s="221" customFormat="1" ht="12.75" customHeight="1" x14ac:dyDescent="0.2"/>
    <row r="119" s="221" customFormat="1" ht="12.75" customHeight="1" x14ac:dyDescent="0.2"/>
    <row r="120" s="221" customFormat="1" ht="12.75" customHeight="1" x14ac:dyDescent="0.2"/>
    <row r="121" s="221" customFormat="1" ht="12.75" customHeight="1" x14ac:dyDescent="0.2"/>
    <row r="122" s="221" customFormat="1" ht="12.75" customHeight="1" x14ac:dyDescent="0.2"/>
    <row r="123" s="221" customFormat="1" ht="12.75" customHeight="1" x14ac:dyDescent="0.2"/>
    <row r="124" s="221" customFormat="1" ht="12.75" customHeight="1" x14ac:dyDescent="0.2"/>
    <row r="125" s="221" customFormat="1" ht="15" customHeight="1" x14ac:dyDescent="0.2"/>
    <row r="126" s="221" customFormat="1" ht="15" customHeight="1" x14ac:dyDescent="0.2"/>
    <row r="127" s="221" customFormat="1" ht="15" customHeight="1" x14ac:dyDescent="0.2"/>
    <row r="128" s="221" customFormat="1" ht="15" customHeight="1" x14ac:dyDescent="0.2"/>
    <row r="129" s="221" customFormat="1" ht="15" customHeight="1" x14ac:dyDescent="0.2"/>
    <row r="130" s="221" customFormat="1" ht="15" customHeight="1" x14ac:dyDescent="0.2"/>
    <row r="131" s="221" customFormat="1" ht="15" customHeight="1" x14ac:dyDescent="0.2"/>
    <row r="132" s="221" customFormat="1" ht="15" customHeight="1" x14ac:dyDescent="0.2"/>
    <row r="133" s="221" customFormat="1" ht="15" customHeight="1" x14ac:dyDescent="0.2"/>
    <row r="134" s="221" customFormat="1" ht="15" customHeight="1" x14ac:dyDescent="0.2"/>
    <row r="135" s="221" customFormat="1" ht="15" customHeight="1" x14ac:dyDescent="0.2"/>
    <row r="136" s="221" customFormat="1" ht="15" customHeight="1" x14ac:dyDescent="0.2"/>
    <row r="137" s="221" customFormat="1" ht="15" customHeight="1" x14ac:dyDescent="0.2"/>
    <row r="138" s="221" customFormat="1" ht="15" customHeight="1" x14ac:dyDescent="0.2"/>
    <row r="139" s="221" customFormat="1" ht="15" customHeight="1" x14ac:dyDescent="0.2"/>
    <row r="140" s="221" customFormat="1" ht="15" customHeight="1" x14ac:dyDescent="0.2"/>
    <row r="141" s="221" customFormat="1" ht="15" customHeight="1" x14ac:dyDescent="0.2"/>
    <row r="142" s="221" customFormat="1" ht="15" customHeight="1" x14ac:dyDescent="0.2"/>
    <row r="143" s="221" customFormat="1" ht="15" customHeight="1" x14ac:dyDescent="0.2"/>
    <row r="144" s="221" customFormat="1" ht="15" customHeight="1" x14ac:dyDescent="0.2"/>
    <row r="145" spans="1:6" s="221" customFormat="1" ht="15" customHeight="1" x14ac:dyDescent="0.2"/>
    <row r="146" spans="1:6" s="221" customFormat="1" ht="15" customHeight="1" x14ac:dyDescent="0.2"/>
    <row r="147" spans="1:6" s="221" customFormat="1" ht="15" customHeight="1" x14ac:dyDescent="0.2"/>
    <row r="148" spans="1:6" s="221" customFormat="1" ht="15" customHeight="1" x14ac:dyDescent="0.2"/>
    <row r="149" spans="1:6" s="221" customFormat="1" ht="15" customHeight="1" x14ac:dyDescent="0.2"/>
    <row r="150" spans="1:6" s="221" customFormat="1" ht="15" customHeight="1" x14ac:dyDescent="0.2"/>
    <row r="151" spans="1:6" s="221" customFormat="1" ht="15" customHeight="1" x14ac:dyDescent="0.2"/>
    <row r="152" spans="1:6" s="221" customFormat="1" ht="15" customHeight="1" x14ac:dyDescent="0.2"/>
    <row r="153" spans="1:6" x14ac:dyDescent="0.2">
      <c r="A153" s="221"/>
      <c r="B153" s="221"/>
      <c r="C153" s="221"/>
      <c r="D153" s="221"/>
      <c r="E153" s="221"/>
      <c r="F153" s="221"/>
    </row>
  </sheetData>
  <mergeCells count="63">
    <mergeCell ref="A24:F24"/>
    <mergeCell ref="A25:F25"/>
    <mergeCell ref="A27:F27"/>
    <mergeCell ref="A28:F28"/>
    <mergeCell ref="A1:F1"/>
    <mergeCell ref="A2:F2"/>
    <mergeCell ref="A6:F6"/>
    <mergeCell ref="A13:F13"/>
    <mergeCell ref="A22:F22"/>
    <mergeCell ref="A19:F19"/>
    <mergeCell ref="A20:F20"/>
    <mergeCell ref="A21:F21"/>
    <mergeCell ref="A75:F75"/>
    <mergeCell ref="A76:F76"/>
    <mergeCell ref="A65:F65"/>
    <mergeCell ref="A66:F66"/>
    <mergeCell ref="A67:F67"/>
    <mergeCell ref="A68:F68"/>
    <mergeCell ref="A69:F69"/>
    <mergeCell ref="A70:F70"/>
    <mergeCell ref="A74:F74"/>
    <mergeCell ref="A71:F71"/>
    <mergeCell ref="A72:F72"/>
    <mergeCell ref="A73:F73"/>
    <mergeCell ref="A51:F51"/>
    <mergeCell ref="A52:F52"/>
    <mergeCell ref="A53:F53"/>
    <mergeCell ref="A54:F54"/>
    <mergeCell ref="A26:F26"/>
    <mergeCell ref="A29:F29"/>
    <mergeCell ref="A30:F30"/>
    <mergeCell ref="A31:F31"/>
    <mergeCell ref="A47:F47"/>
    <mergeCell ref="A49:F49"/>
    <mergeCell ref="A43:F43"/>
    <mergeCell ref="A44:F44"/>
    <mergeCell ref="A45:F45"/>
    <mergeCell ref="A64:F64"/>
    <mergeCell ref="A56:F56"/>
    <mergeCell ref="A57:F57"/>
    <mergeCell ref="A58:F58"/>
    <mergeCell ref="A55:F55"/>
    <mergeCell ref="A59:F59"/>
    <mergeCell ref="A60:F60"/>
    <mergeCell ref="A61:F61"/>
    <mergeCell ref="A62:F62"/>
    <mergeCell ref="A63:F63"/>
    <mergeCell ref="G2:K2"/>
    <mergeCell ref="A50:F50"/>
    <mergeCell ref="A23:F23"/>
    <mergeCell ref="A34:F34"/>
    <mergeCell ref="A46:F46"/>
    <mergeCell ref="A35:F35"/>
    <mergeCell ref="A36:F36"/>
    <mergeCell ref="A37:F37"/>
    <mergeCell ref="A38:F38"/>
    <mergeCell ref="A39:F39"/>
    <mergeCell ref="A40:F40"/>
    <mergeCell ref="A32:F32"/>
    <mergeCell ref="A33:F33"/>
    <mergeCell ref="A41:F41"/>
    <mergeCell ref="A42:F42"/>
    <mergeCell ref="A48:F48"/>
  </mergeCells>
  <printOptions horizontalCentered="1" gridLines="1"/>
  <pageMargins left="0.75" right="0.75" top="0.75" bottom="0.75" header="0.25" footer="0.25"/>
  <pageSetup scale="101" firstPageNumber="9"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codeName="Sheet38">
    <tabColor rgb="FF000080"/>
  </sheetPr>
  <dimension ref="A1:G40"/>
  <sheetViews>
    <sheetView zoomScaleNormal="100" workbookViewId="0">
      <selection activeCell="A40" sqref="A40:F40"/>
    </sheetView>
  </sheetViews>
  <sheetFormatPr defaultColWidth="9.140625" defaultRowHeight="15" x14ac:dyDescent="0.3"/>
  <cols>
    <col min="1" max="2" width="13.7109375" style="25" customWidth="1"/>
    <col min="3" max="3" width="20.140625" style="25" customWidth="1"/>
    <col min="4" max="6" width="13.7109375" style="25" customWidth="1"/>
    <col min="7" max="16384" width="9.140625" style="136"/>
  </cols>
  <sheetData>
    <row r="1" spans="1:7" s="25" customFormat="1" ht="114.75" customHeight="1" x14ac:dyDescent="0.3">
      <c r="A1" s="507" t="s">
        <v>587</v>
      </c>
      <c r="B1" s="508"/>
      <c r="C1" s="508"/>
      <c r="D1" s="508"/>
      <c r="E1" s="508"/>
      <c r="F1" s="508"/>
    </row>
    <row r="2" spans="1:7" s="138" customFormat="1" ht="14.25" x14ac:dyDescent="0.2">
      <c r="A2" s="544" t="s">
        <v>586</v>
      </c>
      <c r="B2" s="544"/>
      <c r="C2" s="544"/>
      <c r="D2" s="544"/>
      <c r="E2" s="544"/>
      <c r="F2" s="544"/>
    </row>
    <row r="3" spans="1:7" s="138" customFormat="1" ht="14.25" x14ac:dyDescent="0.2">
      <c r="A3" s="66" t="s">
        <v>83</v>
      </c>
      <c r="B3" s="66" t="s">
        <v>37</v>
      </c>
      <c r="C3" s="66" t="s">
        <v>486</v>
      </c>
      <c r="D3" s="10" t="s">
        <v>316</v>
      </c>
      <c r="E3" s="140" t="s">
        <v>508</v>
      </c>
      <c r="F3" s="140" t="s">
        <v>507</v>
      </c>
    </row>
    <row r="4" spans="1:7" s="138" customFormat="1" ht="12.75" x14ac:dyDescent="0.25">
      <c r="A4" s="65" t="s">
        <v>166</v>
      </c>
      <c r="B4" s="65" t="s">
        <v>570</v>
      </c>
      <c r="C4" s="65" t="s">
        <v>585</v>
      </c>
      <c r="D4" s="67">
        <v>6</v>
      </c>
      <c r="E4" s="139" t="s">
        <v>18</v>
      </c>
      <c r="F4" s="143">
        <v>30.6</v>
      </c>
      <c r="G4" s="110"/>
    </row>
    <row r="5" spans="1:7" s="138" customFormat="1" ht="12.75" x14ac:dyDescent="0.25">
      <c r="A5" s="65" t="s">
        <v>80</v>
      </c>
      <c r="B5" s="65" t="s">
        <v>569</v>
      </c>
      <c r="C5" s="65" t="s">
        <v>584</v>
      </c>
      <c r="D5" s="67">
        <v>6</v>
      </c>
      <c r="E5" s="139" t="s">
        <v>482</v>
      </c>
      <c r="F5" s="143">
        <v>34.200000000000003</v>
      </c>
      <c r="G5" s="110"/>
    </row>
    <row r="6" spans="1:7" s="138" customFormat="1" ht="12.75" x14ac:dyDescent="0.25">
      <c r="A6" s="65" t="s">
        <v>79</v>
      </c>
      <c r="B6" s="65" t="s">
        <v>568</v>
      </c>
      <c r="C6" s="65" t="s">
        <v>583</v>
      </c>
      <c r="D6" s="67">
        <v>6</v>
      </c>
      <c r="E6" s="139" t="s">
        <v>13</v>
      </c>
      <c r="F6" s="143">
        <v>40.450000000000003</v>
      </c>
      <c r="G6" s="110"/>
    </row>
    <row r="7" spans="1:7" s="138" customFormat="1" ht="14.25" x14ac:dyDescent="0.2">
      <c r="A7" s="544" t="s">
        <v>582</v>
      </c>
      <c r="B7" s="544"/>
      <c r="C7" s="544"/>
      <c r="D7" s="544"/>
      <c r="E7" s="544"/>
      <c r="F7" s="544"/>
      <c r="G7" s="110"/>
    </row>
    <row r="8" spans="1:7" s="138" customFormat="1" ht="14.25" x14ac:dyDescent="0.2">
      <c r="A8" s="66" t="s">
        <v>83</v>
      </c>
      <c r="B8" s="66" t="s">
        <v>37</v>
      </c>
      <c r="C8" s="66" t="s">
        <v>486</v>
      </c>
      <c r="D8" s="10" t="s">
        <v>316</v>
      </c>
      <c r="E8" s="140" t="s">
        <v>508</v>
      </c>
      <c r="F8" s="140" t="s">
        <v>507</v>
      </c>
      <c r="G8" s="110"/>
    </row>
    <row r="9" spans="1:7" s="138" customFormat="1" ht="12.75" x14ac:dyDescent="0.25">
      <c r="A9" s="65" t="s">
        <v>166</v>
      </c>
      <c r="B9" s="65" t="s">
        <v>570</v>
      </c>
      <c r="C9" s="65" t="s">
        <v>581</v>
      </c>
      <c r="D9" s="67">
        <v>6</v>
      </c>
      <c r="E9" s="139" t="s">
        <v>18</v>
      </c>
      <c r="F9" s="143">
        <v>30.6</v>
      </c>
      <c r="G9" s="110"/>
    </row>
    <row r="10" spans="1:7" s="138" customFormat="1" ht="12.75" x14ac:dyDescent="0.25">
      <c r="A10" s="65" t="s">
        <v>80</v>
      </c>
      <c r="B10" s="65" t="s">
        <v>569</v>
      </c>
      <c r="C10" s="65" t="s">
        <v>580</v>
      </c>
      <c r="D10" s="67">
        <v>6</v>
      </c>
      <c r="E10" s="139" t="s">
        <v>482</v>
      </c>
      <c r="F10" s="143">
        <v>34.200000000000003</v>
      </c>
      <c r="G10" s="110"/>
    </row>
    <row r="11" spans="1:7" s="138" customFormat="1" ht="12.75" x14ac:dyDescent="0.25">
      <c r="A11" s="65" t="s">
        <v>79</v>
      </c>
      <c r="B11" s="65" t="s">
        <v>568</v>
      </c>
      <c r="C11" s="65" t="s">
        <v>579</v>
      </c>
      <c r="D11" s="67">
        <v>6</v>
      </c>
      <c r="E11" s="139" t="s">
        <v>13</v>
      </c>
      <c r="F11" s="143">
        <v>40.450000000000003</v>
      </c>
      <c r="G11" s="110"/>
    </row>
    <row r="12" spans="1:7" s="138" customFormat="1" ht="14.25" x14ac:dyDescent="0.2">
      <c r="A12" s="544" t="s">
        <v>578</v>
      </c>
      <c r="B12" s="544"/>
      <c r="C12" s="544"/>
      <c r="D12" s="544"/>
      <c r="E12" s="544"/>
      <c r="F12" s="544"/>
      <c r="G12" s="110"/>
    </row>
    <row r="13" spans="1:7" s="138" customFormat="1" ht="14.25" x14ac:dyDescent="0.2">
      <c r="A13" s="66" t="s">
        <v>83</v>
      </c>
      <c r="B13" s="66" t="s">
        <v>37</v>
      </c>
      <c r="C13" s="66" t="s">
        <v>486</v>
      </c>
      <c r="D13" s="10" t="s">
        <v>316</v>
      </c>
      <c r="E13" s="140" t="s">
        <v>508</v>
      </c>
      <c r="F13" s="140" t="s">
        <v>507</v>
      </c>
      <c r="G13" s="110"/>
    </row>
    <row r="14" spans="1:7" s="138" customFormat="1" ht="12.75" x14ac:dyDescent="0.25">
      <c r="A14" s="65" t="s">
        <v>166</v>
      </c>
      <c r="B14" s="65" t="s">
        <v>570</v>
      </c>
      <c r="C14" s="65" t="s">
        <v>577</v>
      </c>
      <c r="D14" s="67">
        <v>6</v>
      </c>
      <c r="E14" s="139" t="s">
        <v>18</v>
      </c>
      <c r="F14" s="143">
        <v>30.6</v>
      </c>
      <c r="G14" s="110"/>
    </row>
    <row r="15" spans="1:7" s="138" customFormat="1" ht="12.75" x14ac:dyDescent="0.25">
      <c r="A15" s="65" t="s">
        <v>80</v>
      </c>
      <c r="B15" s="65" t="s">
        <v>569</v>
      </c>
      <c r="C15" s="65" t="s">
        <v>576</v>
      </c>
      <c r="D15" s="67">
        <v>6</v>
      </c>
      <c r="E15" s="139" t="s">
        <v>482</v>
      </c>
      <c r="F15" s="143">
        <v>34.200000000000003</v>
      </c>
      <c r="G15" s="110"/>
    </row>
    <row r="16" spans="1:7" s="138" customFormat="1" ht="12.75" x14ac:dyDescent="0.25">
      <c r="A16" s="65" t="s">
        <v>79</v>
      </c>
      <c r="B16" s="65" t="s">
        <v>568</v>
      </c>
      <c r="C16" s="65" t="s">
        <v>575</v>
      </c>
      <c r="D16" s="67">
        <v>6</v>
      </c>
      <c r="E16" s="139" t="s">
        <v>13</v>
      </c>
      <c r="F16" s="143">
        <v>40.450000000000003</v>
      </c>
      <c r="G16" s="110"/>
    </row>
    <row r="17" spans="1:7" s="138" customFormat="1" ht="14.25" x14ac:dyDescent="0.2">
      <c r="A17" s="544" t="s">
        <v>574</v>
      </c>
      <c r="B17" s="544"/>
      <c r="C17" s="544"/>
      <c r="D17" s="544"/>
      <c r="E17" s="544"/>
      <c r="F17" s="544"/>
      <c r="G17" s="110"/>
    </row>
    <row r="18" spans="1:7" s="138" customFormat="1" ht="14.25" x14ac:dyDescent="0.2">
      <c r="A18" s="66" t="s">
        <v>83</v>
      </c>
      <c r="B18" s="66" t="s">
        <v>37</v>
      </c>
      <c r="C18" s="66" t="s">
        <v>486</v>
      </c>
      <c r="D18" s="10" t="s">
        <v>316</v>
      </c>
      <c r="E18" s="140" t="s">
        <v>508</v>
      </c>
      <c r="F18" s="140" t="s">
        <v>507</v>
      </c>
      <c r="G18" s="110"/>
    </row>
    <row r="19" spans="1:7" s="138" customFormat="1" ht="12.75" x14ac:dyDescent="0.25">
      <c r="A19" s="65" t="s">
        <v>166</v>
      </c>
      <c r="B19" s="65" t="s">
        <v>570</v>
      </c>
      <c r="C19" s="65" t="s">
        <v>573</v>
      </c>
      <c r="D19" s="67">
        <v>6</v>
      </c>
      <c r="E19" s="139" t="s">
        <v>18</v>
      </c>
      <c r="F19" s="143">
        <v>30.6</v>
      </c>
      <c r="G19" s="110"/>
    </row>
    <row r="20" spans="1:7" s="138" customFormat="1" ht="12.75" x14ac:dyDescent="0.25">
      <c r="A20" s="65" t="s">
        <v>80</v>
      </c>
      <c r="B20" s="65" t="s">
        <v>569</v>
      </c>
      <c r="C20" s="65" t="s">
        <v>572</v>
      </c>
      <c r="D20" s="67">
        <v>6</v>
      </c>
      <c r="E20" s="139" t="s">
        <v>482</v>
      </c>
      <c r="F20" s="143">
        <v>34.200000000000003</v>
      </c>
      <c r="G20" s="110"/>
    </row>
    <row r="21" spans="1:7" s="138" customFormat="1" ht="12.75" x14ac:dyDescent="0.25">
      <c r="A21" s="65" t="s">
        <v>79</v>
      </c>
      <c r="B21" s="65" t="s">
        <v>568</v>
      </c>
      <c r="C21" s="65" t="s">
        <v>571</v>
      </c>
      <c r="D21" s="67">
        <v>6</v>
      </c>
      <c r="E21" s="139" t="s">
        <v>13</v>
      </c>
      <c r="F21" s="143">
        <v>40.450000000000003</v>
      </c>
      <c r="G21" s="110"/>
    </row>
    <row r="22" spans="1:7" s="138" customFormat="1" ht="14.25" x14ac:dyDescent="0.2">
      <c r="A22" s="545" t="s">
        <v>2</v>
      </c>
      <c r="B22" s="545"/>
      <c r="C22" s="545"/>
      <c r="D22" s="545"/>
      <c r="E22" s="545"/>
      <c r="F22" s="545"/>
    </row>
    <row r="23" spans="1:7" s="138" customFormat="1" ht="14.25" x14ac:dyDescent="0.2">
      <c r="A23" s="66" t="s">
        <v>471</v>
      </c>
      <c r="B23" s="66" t="s">
        <v>37</v>
      </c>
      <c r="C23" s="66" t="s">
        <v>8</v>
      </c>
      <c r="D23" s="10" t="s">
        <v>316</v>
      </c>
      <c r="E23" s="140" t="s">
        <v>9</v>
      </c>
      <c r="F23" s="140" t="s">
        <v>10</v>
      </c>
    </row>
    <row r="24" spans="1:7" s="138" customFormat="1" ht="12.75" x14ac:dyDescent="0.2">
      <c r="A24" s="65" t="s">
        <v>166</v>
      </c>
      <c r="B24" s="65" t="s">
        <v>570</v>
      </c>
      <c r="C24" s="11" t="s">
        <v>339</v>
      </c>
      <c r="D24" s="67">
        <v>6</v>
      </c>
      <c r="E24" s="67">
        <v>20</v>
      </c>
      <c r="F24" s="68">
        <v>1</v>
      </c>
    </row>
    <row r="25" spans="1:7" s="138" customFormat="1" ht="12.75" x14ac:dyDescent="0.2">
      <c r="A25" s="65" t="s">
        <v>80</v>
      </c>
      <c r="B25" s="65" t="s">
        <v>569</v>
      </c>
      <c r="C25" s="11" t="s">
        <v>336</v>
      </c>
      <c r="D25" s="67">
        <v>6</v>
      </c>
      <c r="E25" s="67">
        <v>22</v>
      </c>
      <c r="F25" s="68">
        <v>1.2</v>
      </c>
    </row>
    <row r="26" spans="1:7" s="138" customFormat="1" ht="12.75" x14ac:dyDescent="0.2">
      <c r="A26" s="65" t="s">
        <v>79</v>
      </c>
      <c r="B26" s="65" t="s">
        <v>568</v>
      </c>
      <c r="C26" s="11" t="s">
        <v>332</v>
      </c>
      <c r="D26" s="67">
        <v>6</v>
      </c>
      <c r="E26" s="67">
        <v>24</v>
      </c>
      <c r="F26" s="68">
        <v>1.3</v>
      </c>
    </row>
    <row r="27" spans="1:7" s="138" customFormat="1" ht="14.25" x14ac:dyDescent="0.2">
      <c r="A27" s="546"/>
      <c r="B27" s="546"/>
      <c r="C27" s="546"/>
      <c r="D27" s="546"/>
      <c r="E27" s="546"/>
      <c r="F27" s="546"/>
    </row>
    <row r="28" spans="1:7" s="138" customFormat="1" ht="14.25" x14ac:dyDescent="0.2">
      <c r="A28" s="546" t="s">
        <v>567</v>
      </c>
      <c r="B28" s="500"/>
      <c r="C28" s="500"/>
      <c r="D28" s="500"/>
      <c r="E28" s="500"/>
      <c r="F28" s="500"/>
    </row>
    <row r="29" spans="1:7" s="137" customFormat="1" x14ac:dyDescent="0.2">
      <c r="A29" s="500" t="s">
        <v>566</v>
      </c>
      <c r="B29" s="500"/>
      <c r="C29" s="500"/>
      <c r="D29" s="500"/>
      <c r="E29" s="500"/>
      <c r="F29" s="500"/>
    </row>
    <row r="30" spans="1:7" s="138" customFormat="1" ht="14.25" x14ac:dyDescent="0.2">
      <c r="A30" s="500" t="s">
        <v>565</v>
      </c>
      <c r="B30" s="500"/>
      <c r="C30" s="500"/>
      <c r="D30" s="500"/>
      <c r="E30" s="500"/>
      <c r="F30" s="500"/>
    </row>
    <row r="31" spans="1:7" s="138" customFormat="1" ht="12.75" x14ac:dyDescent="0.2">
      <c r="A31" s="500" t="s">
        <v>519</v>
      </c>
      <c r="B31" s="500"/>
      <c r="C31" s="500"/>
      <c r="D31" s="500"/>
      <c r="E31" s="500"/>
      <c r="F31" s="500"/>
    </row>
    <row r="32" spans="1:7" s="138" customFormat="1" ht="14.25" x14ac:dyDescent="0.2">
      <c r="A32" s="500" t="s">
        <v>564</v>
      </c>
      <c r="B32" s="500"/>
      <c r="C32" s="500"/>
      <c r="D32" s="500"/>
      <c r="E32" s="500"/>
      <c r="F32" s="500"/>
    </row>
    <row r="33" spans="1:6" s="137" customFormat="1" x14ac:dyDescent="0.2">
      <c r="A33" s="546" t="s">
        <v>563</v>
      </c>
      <c r="B33" s="546"/>
      <c r="C33" s="546"/>
      <c r="D33" s="546"/>
      <c r="E33" s="546"/>
      <c r="F33" s="546"/>
    </row>
    <row r="34" spans="1:6" s="137" customFormat="1" x14ac:dyDescent="0.2">
      <c r="A34" s="500" t="s">
        <v>539</v>
      </c>
      <c r="B34" s="500"/>
      <c r="C34" s="500"/>
      <c r="D34" s="500"/>
      <c r="E34" s="500"/>
      <c r="F34" s="500"/>
    </row>
    <row r="35" spans="1:6" s="137" customFormat="1" x14ac:dyDescent="0.2">
      <c r="A35" s="500" t="s">
        <v>562</v>
      </c>
      <c r="B35" s="500"/>
      <c r="C35" s="500"/>
      <c r="D35" s="500"/>
      <c r="E35" s="500"/>
      <c r="F35" s="500"/>
    </row>
    <row r="36" spans="1:6" s="137" customFormat="1" x14ac:dyDescent="0.2">
      <c r="A36" s="500" t="s">
        <v>538</v>
      </c>
      <c r="B36" s="500"/>
      <c r="C36" s="500"/>
      <c r="D36" s="500"/>
      <c r="E36" s="500"/>
      <c r="F36" s="500"/>
    </row>
    <row r="37" spans="1:6" s="137" customFormat="1" x14ac:dyDescent="0.2">
      <c r="A37" s="490"/>
      <c r="B37" s="490"/>
      <c r="C37" s="490"/>
      <c r="D37" s="490"/>
      <c r="E37" s="490"/>
      <c r="F37" s="490"/>
    </row>
    <row r="38" spans="1:6" s="137" customFormat="1" x14ac:dyDescent="0.2">
      <c r="A38" s="500" t="s">
        <v>934</v>
      </c>
      <c r="B38" s="500"/>
      <c r="C38" s="500"/>
      <c r="D38" s="500"/>
      <c r="E38" s="500"/>
      <c r="F38" s="500"/>
    </row>
    <row r="39" spans="1:6" s="137" customFormat="1" x14ac:dyDescent="0.2">
      <c r="A39" s="500" t="s">
        <v>824</v>
      </c>
      <c r="B39" s="500"/>
      <c r="C39" s="500"/>
      <c r="D39" s="500"/>
      <c r="E39" s="500"/>
      <c r="F39" s="500"/>
    </row>
    <row r="40" spans="1:6" s="137" customFormat="1" x14ac:dyDescent="0.2">
      <c r="A40" s="490"/>
      <c r="B40" s="490"/>
      <c r="C40" s="490"/>
      <c r="D40" s="490"/>
      <c r="E40" s="490"/>
      <c r="F40" s="490"/>
    </row>
  </sheetData>
  <mergeCells count="20">
    <mergeCell ref="A32:F32"/>
    <mergeCell ref="A1:F1"/>
    <mergeCell ref="A2:F2"/>
    <mergeCell ref="A7:F7"/>
    <mergeCell ref="A12:F12"/>
    <mergeCell ref="A17:F17"/>
    <mergeCell ref="A22:F22"/>
    <mergeCell ref="A27:F27"/>
    <mergeCell ref="A28:F28"/>
    <mergeCell ref="A29:F29"/>
    <mergeCell ref="A30:F30"/>
    <mergeCell ref="A31:F31"/>
    <mergeCell ref="A40:F40"/>
    <mergeCell ref="A37:F37"/>
    <mergeCell ref="A33:F33"/>
    <mergeCell ref="A34:F34"/>
    <mergeCell ref="A35:F35"/>
    <mergeCell ref="A36:F36"/>
    <mergeCell ref="A38:F38"/>
    <mergeCell ref="A39:F39"/>
  </mergeCells>
  <printOptions horizontalCentered="1" gridLines="1"/>
  <pageMargins left="0.75" right="0.75" top="0.75" bottom="0.5" header="0.25" footer="0.25"/>
  <pageSetup scale="98" firstPageNumber="18" orientation="portrait" r:id="rId1"/>
  <headerFooter alignWithMargins="0">
    <oddHeader>&amp;C&amp;"Comic Sans MS,Bold"&amp;12 1888 MILLS</oddHeader>
    <oddFooter>&amp;C&amp;"Comic Sans MS,Regular"&amp;P&amp;R&amp;"Comic Sans MS,Regular"PRICES SUBJECT TO CHANGE</oddFooter>
  </headerFooter>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sheetPr codeName="Sheet39">
    <tabColor theme="8" tint="-0.249977111117893"/>
  </sheetPr>
  <dimension ref="A1:I72"/>
  <sheetViews>
    <sheetView zoomScaleNormal="100" workbookViewId="0">
      <selection activeCell="A42" sqref="A42:I42"/>
    </sheetView>
  </sheetViews>
  <sheetFormatPr defaultColWidth="9.140625" defaultRowHeight="15" x14ac:dyDescent="0.3"/>
  <cols>
    <col min="1" max="1" width="14.7109375" style="38" customWidth="1"/>
    <col min="2" max="2" width="21.7109375" style="38" customWidth="1"/>
    <col min="3" max="3" width="10.7109375" style="38" customWidth="1"/>
    <col min="4" max="4" width="8.7109375" style="38" customWidth="1"/>
    <col min="5" max="5" width="10.7109375" style="38" customWidth="1"/>
    <col min="6" max="6" width="8.7109375" style="9" customWidth="1"/>
    <col min="7" max="7" width="8.7109375" style="38" customWidth="1"/>
    <col min="8" max="9" width="9.7109375" style="38" customWidth="1"/>
    <col min="10" max="16384" width="9.140625" style="38"/>
  </cols>
  <sheetData>
    <row r="1" spans="1:9" ht="59.25" customHeight="1" x14ac:dyDescent="0.4">
      <c r="A1" s="548" t="s">
        <v>373</v>
      </c>
      <c r="B1" s="549"/>
      <c r="C1" s="549"/>
      <c r="D1" s="549"/>
      <c r="E1" s="549"/>
      <c r="F1" s="549"/>
      <c r="G1" s="549"/>
      <c r="H1" s="549"/>
      <c r="I1" s="549"/>
    </row>
    <row r="2" spans="1:9" s="11" customFormat="1" ht="15" customHeight="1" x14ac:dyDescent="0.2">
      <c r="A2" s="111" t="s">
        <v>372</v>
      </c>
      <c r="B2" s="10" t="s">
        <v>5</v>
      </c>
      <c r="C2" s="10" t="s">
        <v>37</v>
      </c>
      <c r="D2" s="10" t="s">
        <v>371</v>
      </c>
      <c r="E2" s="10" t="s">
        <v>6</v>
      </c>
      <c r="F2" s="113" t="s">
        <v>26</v>
      </c>
      <c r="G2" s="10" t="s">
        <v>316</v>
      </c>
      <c r="H2" s="10" t="s">
        <v>315</v>
      </c>
      <c r="I2" s="10" t="s">
        <v>314</v>
      </c>
    </row>
    <row r="3" spans="1:9" s="10" customFormat="1" ht="15" customHeight="1" x14ac:dyDescent="0.2">
      <c r="A3" s="11" t="s">
        <v>223</v>
      </c>
      <c r="B3" s="115" t="s">
        <v>370</v>
      </c>
      <c r="C3" s="11" t="s">
        <v>369</v>
      </c>
      <c r="D3" s="11" t="s">
        <v>368</v>
      </c>
      <c r="E3" s="11" t="s">
        <v>1</v>
      </c>
      <c r="F3" s="48">
        <v>8.0500000000000007</v>
      </c>
      <c r="G3" s="112">
        <v>24</v>
      </c>
      <c r="H3" s="11" t="s">
        <v>367</v>
      </c>
      <c r="I3" s="11">
        <v>10</v>
      </c>
    </row>
    <row r="4" spans="1:9" s="11" customFormat="1" ht="15" customHeight="1" x14ac:dyDescent="0.2">
      <c r="A4" s="11" t="s">
        <v>79</v>
      </c>
      <c r="B4" s="115" t="s">
        <v>366</v>
      </c>
      <c r="C4" s="11" t="s">
        <v>365</v>
      </c>
      <c r="D4" s="11" t="s">
        <v>364</v>
      </c>
      <c r="E4" s="11" t="s">
        <v>1</v>
      </c>
      <c r="F4" s="48">
        <v>9.6000000000000014</v>
      </c>
      <c r="G4" s="112">
        <v>24</v>
      </c>
      <c r="H4" s="11" t="s">
        <v>362</v>
      </c>
      <c r="I4" s="11">
        <v>14</v>
      </c>
    </row>
    <row r="5" spans="1:9" s="11" customFormat="1" ht="15" customHeight="1" x14ac:dyDescent="0.2">
      <c r="A5" s="482" t="s">
        <v>361</v>
      </c>
      <c r="B5" s="482"/>
      <c r="C5" s="482"/>
      <c r="D5" s="482"/>
      <c r="E5" s="482"/>
      <c r="F5" s="482"/>
      <c r="G5" s="482"/>
      <c r="H5" s="482"/>
      <c r="I5" s="482"/>
    </row>
    <row r="6" spans="1:9" s="11" customFormat="1" ht="15" customHeight="1" x14ac:dyDescent="0.2">
      <c r="A6" s="482"/>
      <c r="B6" s="482"/>
      <c r="C6" s="482"/>
      <c r="D6" s="482"/>
      <c r="E6" s="482"/>
      <c r="F6" s="482"/>
      <c r="G6" s="482"/>
      <c r="H6" s="482"/>
      <c r="I6" s="482"/>
    </row>
    <row r="7" spans="1:9" s="11" customFormat="1" ht="15" customHeight="1" x14ac:dyDescent="0.3">
      <c r="A7" s="111" t="s">
        <v>360</v>
      </c>
      <c r="B7" s="10" t="s">
        <v>5</v>
      </c>
      <c r="C7" s="10" t="s">
        <v>37</v>
      </c>
      <c r="D7" s="114" t="s">
        <v>192</v>
      </c>
      <c r="E7" s="10" t="s">
        <v>6</v>
      </c>
      <c r="F7" s="113" t="s">
        <v>26</v>
      </c>
      <c r="G7" s="10" t="s">
        <v>316</v>
      </c>
      <c r="H7" s="10" t="s">
        <v>315</v>
      </c>
      <c r="I7" s="10" t="s">
        <v>314</v>
      </c>
    </row>
    <row r="8" spans="1:9" s="11" customFormat="1" ht="15" customHeight="1" x14ac:dyDescent="0.25">
      <c r="A8" s="11" t="s">
        <v>82</v>
      </c>
      <c r="B8" s="11" t="s">
        <v>359</v>
      </c>
      <c r="C8" s="96" t="s">
        <v>358</v>
      </c>
      <c r="D8" s="96" t="s">
        <v>349</v>
      </c>
      <c r="E8" s="11" t="s">
        <v>1</v>
      </c>
      <c r="F8" s="48">
        <v>23.3</v>
      </c>
      <c r="G8" s="112">
        <v>12</v>
      </c>
      <c r="H8" s="11" t="s">
        <v>355</v>
      </c>
      <c r="I8" s="11">
        <v>32</v>
      </c>
    </row>
    <row r="9" spans="1:9" s="11" customFormat="1" ht="15" customHeight="1" x14ac:dyDescent="0.25">
      <c r="A9" s="11" t="s">
        <v>81</v>
      </c>
      <c r="B9" s="11" t="s">
        <v>357</v>
      </c>
      <c r="C9" s="96" t="s">
        <v>356</v>
      </c>
      <c r="D9" s="96" t="s">
        <v>349</v>
      </c>
      <c r="E9" s="11" t="s">
        <v>1</v>
      </c>
      <c r="F9" s="48">
        <v>26.25</v>
      </c>
      <c r="G9" s="112">
        <v>12</v>
      </c>
      <c r="H9" s="11" t="s">
        <v>355</v>
      </c>
      <c r="I9" s="11">
        <v>34</v>
      </c>
    </row>
    <row r="10" spans="1:9" s="11" customFormat="1" ht="15" customHeight="1" x14ac:dyDescent="0.25">
      <c r="A10" s="11" t="s">
        <v>80</v>
      </c>
      <c r="B10" s="11" t="s">
        <v>354</v>
      </c>
      <c r="C10" s="96" t="s">
        <v>353</v>
      </c>
      <c r="D10" s="96" t="s">
        <v>349</v>
      </c>
      <c r="E10" s="11" t="s">
        <v>1</v>
      </c>
      <c r="F10" s="48">
        <v>28.6</v>
      </c>
      <c r="G10" s="112">
        <v>12</v>
      </c>
      <c r="H10" s="11" t="s">
        <v>352</v>
      </c>
      <c r="I10" s="11">
        <v>41</v>
      </c>
    </row>
    <row r="11" spans="1:9" s="11" customFormat="1" ht="15" customHeight="1" x14ac:dyDescent="0.25">
      <c r="A11" s="11" t="s">
        <v>79</v>
      </c>
      <c r="B11" s="11" t="s">
        <v>351</v>
      </c>
      <c r="C11" s="96" t="s">
        <v>350</v>
      </c>
      <c r="D11" s="96" t="s">
        <v>349</v>
      </c>
      <c r="E11" s="11" t="s">
        <v>1</v>
      </c>
      <c r="F11" s="48">
        <v>31.8</v>
      </c>
      <c r="G11" s="112">
        <v>12</v>
      </c>
      <c r="H11" s="11" t="s">
        <v>348</v>
      </c>
      <c r="I11" s="11">
        <v>45</v>
      </c>
    </row>
    <row r="12" spans="1:9" s="11" customFormat="1" ht="15" customHeight="1" x14ac:dyDescent="0.2">
      <c r="A12" s="482" t="s">
        <v>347</v>
      </c>
      <c r="B12" s="482"/>
      <c r="C12" s="482"/>
      <c r="D12" s="482"/>
      <c r="E12" s="482"/>
      <c r="F12" s="482"/>
      <c r="G12" s="482"/>
      <c r="H12" s="482"/>
      <c r="I12" s="482"/>
    </row>
    <row r="13" spans="1:9" s="11" customFormat="1" ht="15" customHeight="1" x14ac:dyDescent="0.2">
      <c r="A13" s="482"/>
      <c r="B13" s="482"/>
      <c r="C13" s="482"/>
      <c r="D13" s="482"/>
      <c r="E13" s="482"/>
      <c r="F13" s="482"/>
      <c r="G13" s="482"/>
      <c r="H13" s="482"/>
      <c r="I13" s="482"/>
    </row>
    <row r="14" spans="1:9" s="11" customFormat="1" ht="15" customHeight="1" x14ac:dyDescent="0.2">
      <c r="A14" s="111" t="s">
        <v>346</v>
      </c>
      <c r="B14" s="10" t="s">
        <v>5</v>
      </c>
      <c r="C14" s="10" t="s">
        <v>37</v>
      </c>
      <c r="D14" s="10" t="s">
        <v>345</v>
      </c>
      <c r="E14" s="10" t="s">
        <v>6</v>
      </c>
      <c r="F14" s="113" t="s">
        <v>26</v>
      </c>
      <c r="G14" s="10" t="s">
        <v>316</v>
      </c>
      <c r="H14" s="10" t="s">
        <v>315</v>
      </c>
      <c r="I14" s="10" t="s">
        <v>314</v>
      </c>
    </row>
    <row r="15" spans="1:9" s="11" customFormat="1" ht="15" customHeight="1" x14ac:dyDescent="0.2">
      <c r="A15" s="11" t="s">
        <v>170</v>
      </c>
      <c r="B15" s="11" t="s">
        <v>344</v>
      </c>
      <c r="C15" s="11" t="s">
        <v>343</v>
      </c>
      <c r="D15" s="11" t="s">
        <v>333</v>
      </c>
      <c r="E15" s="11" t="s">
        <v>1</v>
      </c>
      <c r="F15" s="48">
        <v>19.600000000000001</v>
      </c>
      <c r="G15" s="112">
        <v>6</v>
      </c>
      <c r="H15" s="11" t="s">
        <v>342</v>
      </c>
      <c r="I15" s="11">
        <v>16</v>
      </c>
    </row>
    <row r="16" spans="1:9" s="11" customFormat="1" ht="15" customHeight="1" x14ac:dyDescent="0.2">
      <c r="A16" s="11" t="s">
        <v>166</v>
      </c>
      <c r="B16" s="11" t="s">
        <v>341</v>
      </c>
      <c r="C16" s="11" t="s">
        <v>340</v>
      </c>
      <c r="D16" s="11" t="s">
        <v>333</v>
      </c>
      <c r="E16" s="11" t="s">
        <v>1</v>
      </c>
      <c r="F16" s="48">
        <v>23.05</v>
      </c>
      <c r="G16" s="112">
        <v>6</v>
      </c>
      <c r="H16" s="11" t="s">
        <v>339</v>
      </c>
      <c r="I16" s="11">
        <v>20</v>
      </c>
    </row>
    <row r="17" spans="1:9" s="11" customFormat="1" ht="15" customHeight="1" x14ac:dyDescent="0.2">
      <c r="A17" s="11" t="s">
        <v>80</v>
      </c>
      <c r="B17" s="11" t="s">
        <v>338</v>
      </c>
      <c r="C17" s="11" t="s">
        <v>337</v>
      </c>
      <c r="D17" s="11" t="s">
        <v>333</v>
      </c>
      <c r="E17" s="11" t="s">
        <v>1</v>
      </c>
      <c r="F17" s="48">
        <v>24.400000000000002</v>
      </c>
      <c r="G17" s="112">
        <v>6</v>
      </c>
      <c r="H17" s="11" t="s">
        <v>336</v>
      </c>
      <c r="I17" s="11">
        <v>22</v>
      </c>
    </row>
    <row r="18" spans="1:9" s="11" customFormat="1" ht="15" customHeight="1" x14ac:dyDescent="0.2">
      <c r="A18" s="11" t="s">
        <v>79</v>
      </c>
      <c r="B18" s="11" t="s">
        <v>335</v>
      </c>
      <c r="C18" s="11" t="s">
        <v>334</v>
      </c>
      <c r="D18" s="11" t="s">
        <v>333</v>
      </c>
      <c r="E18" s="11" t="s">
        <v>1</v>
      </c>
      <c r="F18" s="48">
        <v>26.25</v>
      </c>
      <c r="G18" s="112">
        <v>6</v>
      </c>
      <c r="H18" s="11" t="s">
        <v>332</v>
      </c>
      <c r="I18" s="11">
        <v>24</v>
      </c>
    </row>
    <row r="19" spans="1:9" s="11" customFormat="1" ht="15" customHeight="1" x14ac:dyDescent="0.2">
      <c r="A19" s="482" t="s">
        <v>331</v>
      </c>
      <c r="B19" s="482"/>
      <c r="C19" s="482"/>
      <c r="D19" s="482"/>
      <c r="E19" s="482"/>
      <c r="F19" s="482"/>
      <c r="G19" s="482"/>
      <c r="H19" s="482"/>
      <c r="I19" s="482"/>
    </row>
    <row r="20" spans="1:9" s="11" customFormat="1" ht="15" customHeight="1" x14ac:dyDescent="0.2">
      <c r="A20" s="482"/>
      <c r="B20" s="482"/>
      <c r="C20" s="482"/>
      <c r="D20" s="482"/>
      <c r="E20" s="482"/>
      <c r="F20" s="482"/>
      <c r="G20" s="482"/>
      <c r="H20" s="482"/>
      <c r="I20" s="482"/>
    </row>
    <row r="21" spans="1:9" s="11" customFormat="1" ht="15" customHeight="1" x14ac:dyDescent="0.2">
      <c r="A21" s="111" t="s">
        <v>817</v>
      </c>
      <c r="B21" s="10" t="s">
        <v>5</v>
      </c>
      <c r="C21" s="10" t="s">
        <v>37</v>
      </c>
      <c r="D21" s="10" t="s">
        <v>345</v>
      </c>
      <c r="E21" s="10" t="s">
        <v>6</v>
      </c>
      <c r="F21" s="113" t="s">
        <v>26</v>
      </c>
      <c r="G21" s="10" t="s">
        <v>316</v>
      </c>
      <c r="H21" s="10" t="s">
        <v>315</v>
      </c>
      <c r="I21" s="10" t="s">
        <v>314</v>
      </c>
    </row>
    <row r="22" spans="1:9" s="11" customFormat="1" ht="15" customHeight="1" x14ac:dyDescent="0.2">
      <c r="A22" s="11" t="s">
        <v>170</v>
      </c>
      <c r="B22" s="11" t="s">
        <v>818</v>
      </c>
      <c r="C22" s="11" t="s">
        <v>343</v>
      </c>
      <c r="D22" s="11" t="s">
        <v>175</v>
      </c>
      <c r="E22" s="11" t="s">
        <v>1</v>
      </c>
      <c r="F22" s="48">
        <v>19.600000000000001</v>
      </c>
      <c r="G22" s="112">
        <v>6</v>
      </c>
      <c r="H22" s="11" t="s">
        <v>342</v>
      </c>
      <c r="I22" s="11">
        <v>16</v>
      </c>
    </row>
    <row r="23" spans="1:9" s="11" customFormat="1" ht="15" customHeight="1" x14ac:dyDescent="0.2">
      <c r="A23" s="11" t="s">
        <v>166</v>
      </c>
      <c r="B23" s="11" t="s">
        <v>819</v>
      </c>
      <c r="C23" s="11" t="s">
        <v>340</v>
      </c>
      <c r="D23" s="11" t="s">
        <v>175</v>
      </c>
      <c r="E23" s="11" t="s">
        <v>1</v>
      </c>
      <c r="F23" s="48">
        <v>23.05</v>
      </c>
      <c r="G23" s="112">
        <v>6</v>
      </c>
      <c r="H23" s="11" t="s">
        <v>339</v>
      </c>
      <c r="I23" s="11">
        <v>20</v>
      </c>
    </row>
    <row r="24" spans="1:9" s="11" customFormat="1" ht="15" customHeight="1" x14ac:dyDescent="0.2">
      <c r="A24" s="11" t="s">
        <v>80</v>
      </c>
      <c r="B24" s="11" t="s">
        <v>820</v>
      </c>
      <c r="C24" s="11" t="s">
        <v>337</v>
      </c>
      <c r="D24" s="11" t="s">
        <v>175</v>
      </c>
      <c r="E24" s="11" t="s">
        <v>1</v>
      </c>
      <c r="F24" s="48">
        <v>24.400000000000002</v>
      </c>
      <c r="G24" s="112">
        <v>6</v>
      </c>
      <c r="H24" s="11" t="s">
        <v>336</v>
      </c>
      <c r="I24" s="11">
        <v>22</v>
      </c>
    </row>
    <row r="25" spans="1:9" s="11" customFormat="1" ht="15" customHeight="1" x14ac:dyDescent="0.2">
      <c r="A25" s="11" t="s">
        <v>79</v>
      </c>
      <c r="B25" s="11" t="s">
        <v>821</v>
      </c>
      <c r="C25" s="11" t="s">
        <v>334</v>
      </c>
      <c r="D25" s="11" t="s">
        <v>175</v>
      </c>
      <c r="E25" s="11" t="s">
        <v>1</v>
      </c>
      <c r="F25" s="48">
        <v>26.25</v>
      </c>
      <c r="G25" s="112">
        <v>6</v>
      </c>
      <c r="H25" s="11" t="s">
        <v>332</v>
      </c>
      <c r="I25" s="11">
        <v>24</v>
      </c>
    </row>
    <row r="26" spans="1:9" s="11" customFormat="1" ht="15" customHeight="1" x14ac:dyDescent="0.2">
      <c r="A26" s="482" t="s">
        <v>822</v>
      </c>
      <c r="B26" s="482"/>
      <c r="C26" s="482"/>
      <c r="D26" s="482"/>
      <c r="E26" s="482"/>
      <c r="F26" s="482"/>
      <c r="G26" s="482"/>
      <c r="H26" s="482"/>
      <c r="I26" s="482"/>
    </row>
    <row r="27" spans="1:9" s="11" customFormat="1" ht="15" customHeight="1" x14ac:dyDescent="0.2">
      <c r="A27" s="482"/>
      <c r="B27" s="482"/>
      <c r="C27" s="482"/>
      <c r="D27" s="482"/>
      <c r="E27" s="482"/>
      <c r="F27" s="482"/>
      <c r="G27" s="482"/>
      <c r="H27" s="482"/>
      <c r="I27" s="482"/>
    </row>
    <row r="28" spans="1:9" s="11" customFormat="1" ht="15" customHeight="1" x14ac:dyDescent="0.2">
      <c r="A28" s="111" t="s">
        <v>330</v>
      </c>
      <c r="B28" s="10" t="s">
        <v>5</v>
      </c>
      <c r="C28" s="10" t="s">
        <v>37</v>
      </c>
      <c r="D28" s="10" t="s">
        <v>329</v>
      </c>
      <c r="E28" s="10" t="s">
        <v>6</v>
      </c>
      <c r="F28" s="113" t="s">
        <v>26</v>
      </c>
      <c r="G28" s="10" t="s">
        <v>316</v>
      </c>
      <c r="H28" s="10" t="s">
        <v>315</v>
      </c>
      <c r="I28" s="10" t="s">
        <v>314</v>
      </c>
    </row>
    <row r="29" spans="1:9" s="11" customFormat="1" ht="15" customHeight="1" x14ac:dyDescent="0.2">
      <c r="A29" s="11" t="s">
        <v>82</v>
      </c>
      <c r="B29" s="11" t="s">
        <v>328</v>
      </c>
      <c r="C29" s="11" t="s">
        <v>327</v>
      </c>
      <c r="D29" s="11" t="s">
        <v>803</v>
      </c>
      <c r="E29" s="11" t="s">
        <v>1</v>
      </c>
      <c r="F29" s="48">
        <v>16.5</v>
      </c>
      <c r="G29" s="112">
        <v>6</v>
      </c>
      <c r="H29" s="11" t="s">
        <v>326</v>
      </c>
      <c r="I29" s="11">
        <v>8</v>
      </c>
    </row>
    <row r="30" spans="1:9" s="11" customFormat="1" ht="15" customHeight="1" x14ac:dyDescent="0.2">
      <c r="A30" s="11" t="s">
        <v>81</v>
      </c>
      <c r="B30" s="11" t="s">
        <v>325</v>
      </c>
      <c r="C30" s="11" t="s">
        <v>324</v>
      </c>
      <c r="D30" s="11" t="s">
        <v>803</v>
      </c>
      <c r="E30" s="11" t="s">
        <v>1</v>
      </c>
      <c r="F30" s="48">
        <v>20.150000000000002</v>
      </c>
      <c r="G30" s="112">
        <v>6</v>
      </c>
      <c r="H30" s="11" t="s">
        <v>323</v>
      </c>
      <c r="I30" s="11">
        <v>10</v>
      </c>
    </row>
    <row r="31" spans="1:9" s="11" customFormat="1" ht="15" customHeight="1" x14ac:dyDescent="0.2">
      <c r="A31" s="11" t="s">
        <v>80</v>
      </c>
      <c r="B31" s="11" t="s">
        <v>322</v>
      </c>
      <c r="C31" s="11" t="s">
        <v>321</v>
      </c>
      <c r="D31" s="11" t="s">
        <v>803</v>
      </c>
      <c r="E31" s="11" t="s">
        <v>1</v>
      </c>
      <c r="F31" s="48">
        <v>22.25</v>
      </c>
      <c r="G31" s="112">
        <v>6</v>
      </c>
      <c r="H31" s="11" t="s">
        <v>320</v>
      </c>
      <c r="I31" s="11">
        <v>11</v>
      </c>
    </row>
    <row r="32" spans="1:9" s="11" customFormat="1" ht="15" customHeight="1" x14ac:dyDescent="0.2">
      <c r="A32" s="11" t="s">
        <v>79</v>
      </c>
      <c r="B32" s="11" t="s">
        <v>319</v>
      </c>
      <c r="C32" s="11" t="s">
        <v>318</v>
      </c>
      <c r="D32" s="11" t="s">
        <v>803</v>
      </c>
      <c r="E32" s="11" t="s">
        <v>1</v>
      </c>
      <c r="F32" s="48">
        <v>25.450000000000003</v>
      </c>
      <c r="G32" s="112">
        <v>6</v>
      </c>
      <c r="H32" s="11" t="s">
        <v>317</v>
      </c>
      <c r="I32" s="11">
        <v>12</v>
      </c>
    </row>
    <row r="33" spans="1:9" s="11" customFormat="1" ht="15" customHeight="1" x14ac:dyDescent="0.2">
      <c r="A33" s="482" t="s">
        <v>802</v>
      </c>
      <c r="B33" s="482"/>
      <c r="C33" s="482"/>
      <c r="D33" s="482"/>
      <c r="E33" s="482"/>
      <c r="F33" s="482"/>
      <c r="G33" s="482"/>
      <c r="H33" s="482"/>
      <c r="I33" s="482"/>
    </row>
    <row r="34" spans="1:9" s="11" customFormat="1" ht="15" customHeight="1" x14ac:dyDescent="0.2">
      <c r="A34" s="482"/>
      <c r="B34" s="482"/>
      <c r="C34" s="482"/>
      <c r="D34" s="482"/>
      <c r="E34" s="482"/>
      <c r="F34" s="482"/>
      <c r="G34" s="482"/>
      <c r="H34" s="482"/>
      <c r="I34" s="482"/>
    </row>
    <row r="35" spans="1:9" s="10" customFormat="1" ht="15" customHeight="1" x14ac:dyDescent="0.2">
      <c r="A35" s="482" t="s">
        <v>934</v>
      </c>
      <c r="B35" s="482"/>
      <c r="C35" s="482"/>
      <c r="D35" s="482"/>
      <c r="E35" s="482"/>
      <c r="F35" s="482"/>
      <c r="G35" s="482"/>
      <c r="H35" s="482"/>
      <c r="I35" s="482"/>
    </row>
    <row r="36" spans="1:9" s="11" customFormat="1" ht="15" customHeight="1" x14ac:dyDescent="0.2">
      <c r="A36" s="482" t="s">
        <v>824</v>
      </c>
      <c r="B36" s="482"/>
      <c r="C36" s="482"/>
      <c r="D36" s="482"/>
      <c r="E36" s="482"/>
      <c r="F36" s="482"/>
      <c r="G36" s="482"/>
      <c r="H36" s="482"/>
      <c r="I36" s="482"/>
    </row>
    <row r="37" spans="1:9" s="10" customFormat="1" ht="15" customHeight="1" x14ac:dyDescent="0.2">
      <c r="A37" s="482"/>
      <c r="B37" s="482"/>
      <c r="C37" s="482"/>
      <c r="D37" s="482"/>
      <c r="E37" s="482"/>
      <c r="F37" s="482"/>
      <c r="G37" s="482"/>
      <c r="H37" s="482"/>
      <c r="I37" s="482"/>
    </row>
    <row r="38" spans="1:9" s="11" customFormat="1" ht="15" customHeight="1" x14ac:dyDescent="0.2">
      <c r="A38" s="482"/>
      <c r="B38" s="482"/>
      <c r="C38" s="482"/>
      <c r="D38" s="482"/>
      <c r="E38" s="482"/>
      <c r="F38" s="482"/>
      <c r="G38" s="482"/>
      <c r="H38" s="482"/>
      <c r="I38" s="482"/>
    </row>
    <row r="39" spans="1:9" s="10" customFormat="1" ht="15" customHeight="1" x14ac:dyDescent="0.2">
      <c r="A39" s="482"/>
      <c r="B39" s="482"/>
      <c r="C39" s="482"/>
      <c r="D39" s="482"/>
      <c r="E39" s="482"/>
      <c r="F39" s="482"/>
      <c r="G39" s="482"/>
      <c r="H39" s="482"/>
      <c r="I39" s="482"/>
    </row>
    <row r="40" spans="1:9" s="10" customFormat="1" ht="15" customHeight="1" x14ac:dyDescent="0.2">
      <c r="A40" s="482"/>
      <c r="B40" s="482"/>
      <c r="C40" s="482"/>
      <c r="D40" s="482"/>
      <c r="E40" s="482"/>
      <c r="F40" s="482"/>
      <c r="G40" s="482"/>
      <c r="H40" s="482"/>
      <c r="I40" s="482"/>
    </row>
    <row r="41" spans="1:9" s="11" customFormat="1" ht="15" customHeight="1" x14ac:dyDescent="0.2">
      <c r="A41" s="482"/>
      <c r="B41" s="482"/>
      <c r="C41" s="482"/>
      <c r="D41" s="482"/>
      <c r="E41" s="482"/>
      <c r="F41" s="482"/>
      <c r="G41" s="482"/>
      <c r="H41" s="482"/>
      <c r="I41" s="482"/>
    </row>
    <row r="42" spans="1:9" s="11" customFormat="1" ht="15" customHeight="1" x14ac:dyDescent="0.2">
      <c r="A42" s="482"/>
      <c r="B42" s="482"/>
      <c r="C42" s="482"/>
      <c r="D42" s="482"/>
      <c r="E42" s="482"/>
      <c r="F42" s="482"/>
      <c r="G42" s="482"/>
      <c r="H42" s="482"/>
      <c r="I42" s="482"/>
    </row>
    <row r="43" spans="1:9" s="11" customFormat="1" ht="15" customHeight="1" x14ac:dyDescent="0.2">
      <c r="A43" s="482"/>
      <c r="B43" s="482"/>
      <c r="C43" s="482"/>
      <c r="D43" s="482"/>
      <c r="E43" s="482"/>
      <c r="F43" s="482"/>
      <c r="G43" s="482"/>
      <c r="H43" s="482"/>
      <c r="I43" s="482"/>
    </row>
    <row r="44" spans="1:9" s="11" customFormat="1" ht="15" customHeight="1" x14ac:dyDescent="0.2">
      <c r="A44" s="482"/>
      <c r="B44" s="482"/>
      <c r="C44" s="482"/>
      <c r="D44" s="482"/>
      <c r="E44" s="482"/>
      <c r="F44" s="482"/>
      <c r="G44" s="482"/>
      <c r="H44" s="482"/>
      <c r="I44" s="482"/>
    </row>
    <row r="45" spans="1:9" s="11" customFormat="1" ht="15" customHeight="1" x14ac:dyDescent="0.2">
      <c r="A45" s="482"/>
      <c r="B45" s="482"/>
      <c r="C45" s="482"/>
      <c r="D45" s="482"/>
      <c r="E45" s="482"/>
      <c r="F45" s="482"/>
      <c r="G45" s="482"/>
      <c r="H45" s="482"/>
      <c r="I45" s="482"/>
    </row>
    <row r="46" spans="1:9" s="11" customFormat="1" ht="15" customHeight="1" x14ac:dyDescent="0.2">
      <c r="A46" s="482"/>
      <c r="B46" s="482"/>
      <c r="C46" s="482"/>
      <c r="D46" s="482"/>
      <c r="E46" s="482"/>
      <c r="F46" s="482"/>
      <c r="G46" s="482"/>
      <c r="H46" s="482"/>
      <c r="I46" s="482"/>
    </row>
    <row r="47" spans="1:9" s="11" customFormat="1" ht="12.75" x14ac:dyDescent="0.2">
      <c r="A47" s="482"/>
      <c r="B47" s="482"/>
      <c r="C47" s="482"/>
      <c r="D47" s="482"/>
      <c r="E47" s="482"/>
      <c r="F47" s="482"/>
      <c r="G47" s="482"/>
      <c r="H47" s="482"/>
      <c r="I47" s="482"/>
    </row>
    <row r="48" spans="1:9" s="11" customFormat="1" ht="12.75" x14ac:dyDescent="0.2">
      <c r="A48" s="482"/>
      <c r="B48" s="482"/>
      <c r="C48" s="482"/>
      <c r="D48" s="482"/>
      <c r="E48" s="482"/>
      <c r="F48" s="482"/>
      <c r="G48" s="482"/>
      <c r="H48" s="482"/>
      <c r="I48" s="482"/>
    </row>
    <row r="49" spans="1:9" s="11" customFormat="1" ht="12.75" x14ac:dyDescent="0.2">
      <c r="A49" s="482"/>
      <c r="B49" s="482"/>
      <c r="C49" s="482"/>
      <c r="D49" s="482"/>
      <c r="E49" s="482"/>
      <c r="F49" s="482"/>
      <c r="G49" s="482"/>
      <c r="H49" s="482"/>
      <c r="I49" s="482"/>
    </row>
    <row r="50" spans="1:9" s="11" customFormat="1" ht="12.75" x14ac:dyDescent="0.2">
      <c r="A50" s="482"/>
      <c r="B50" s="482"/>
      <c r="C50" s="482"/>
      <c r="D50" s="482"/>
      <c r="E50" s="482"/>
      <c r="F50" s="482"/>
      <c r="G50" s="482"/>
      <c r="H50" s="482"/>
      <c r="I50" s="482"/>
    </row>
    <row r="51" spans="1:9" s="11" customFormat="1" ht="12.75" x14ac:dyDescent="0.2">
      <c r="A51" s="482"/>
      <c r="B51" s="482"/>
      <c r="C51" s="482"/>
      <c r="D51" s="482"/>
      <c r="E51" s="482"/>
      <c r="F51" s="482"/>
      <c r="G51" s="482"/>
      <c r="H51" s="482"/>
      <c r="I51" s="482"/>
    </row>
    <row r="52" spans="1:9" s="11" customFormat="1" ht="12.75" x14ac:dyDescent="0.2">
      <c r="G52" s="112"/>
    </row>
    <row r="53" spans="1:9" s="11" customFormat="1" ht="12.75" x14ac:dyDescent="0.2"/>
    <row r="54" spans="1:9" s="11" customFormat="1" ht="14.25" x14ac:dyDescent="0.2">
      <c r="A54" s="111"/>
      <c r="B54" s="10"/>
      <c r="C54" s="10"/>
      <c r="D54" s="10"/>
      <c r="E54" s="10"/>
      <c r="G54" s="10"/>
    </row>
    <row r="55" spans="1:9" s="11" customFormat="1" ht="12.75" x14ac:dyDescent="0.2"/>
    <row r="56" spans="1:9" s="11" customFormat="1" ht="12.75" x14ac:dyDescent="0.2"/>
    <row r="57" spans="1:9" s="11" customFormat="1" ht="12.75" x14ac:dyDescent="0.2"/>
    <row r="58" spans="1:9" s="11" customFormat="1" ht="12.75" x14ac:dyDescent="0.2"/>
    <row r="59" spans="1:9" s="11" customFormat="1" ht="12.75" x14ac:dyDescent="0.2"/>
    <row r="60" spans="1:9" s="11" customFormat="1" ht="12.75" x14ac:dyDescent="0.2"/>
    <row r="61" spans="1:9" s="11" customFormat="1" ht="12.75" x14ac:dyDescent="0.2"/>
    <row r="62" spans="1:9" s="11" customFormat="1" ht="12.75" x14ac:dyDescent="0.2"/>
    <row r="63" spans="1:9" s="11" customFormat="1" ht="12.75" x14ac:dyDescent="0.2"/>
    <row r="64" spans="1:9" s="11" customFormat="1" ht="12.75" x14ac:dyDescent="0.2"/>
    <row r="65" spans="8:9" s="9" customFormat="1" x14ac:dyDescent="0.2"/>
    <row r="66" spans="8:9" s="9" customFormat="1" x14ac:dyDescent="0.2"/>
    <row r="67" spans="8:9" s="9" customFormat="1" x14ac:dyDescent="0.2"/>
    <row r="68" spans="8:9" s="9" customFormat="1" x14ac:dyDescent="0.2"/>
    <row r="69" spans="8:9" s="9" customFormat="1" x14ac:dyDescent="0.2"/>
    <row r="70" spans="8:9" s="9" customFormat="1" x14ac:dyDescent="0.2"/>
    <row r="71" spans="8:9" s="9" customFormat="1" x14ac:dyDescent="0.2"/>
    <row r="72" spans="8:9" x14ac:dyDescent="0.3">
      <c r="H72" s="9"/>
      <c r="I72" s="9"/>
    </row>
  </sheetData>
  <mergeCells count="28">
    <mergeCell ref="A36:I36"/>
    <mergeCell ref="A1:I1"/>
    <mergeCell ref="A5:I5"/>
    <mergeCell ref="A6:I6"/>
    <mergeCell ref="A19:I19"/>
    <mergeCell ref="A12:I12"/>
    <mergeCell ref="A13:I13"/>
    <mergeCell ref="A26:I26"/>
    <mergeCell ref="A27:I27"/>
    <mergeCell ref="A20:I20"/>
    <mergeCell ref="A33:I33"/>
    <mergeCell ref="A34:I34"/>
    <mergeCell ref="A35:I35"/>
    <mergeCell ref="A37:I37"/>
    <mergeCell ref="A48:I48"/>
    <mergeCell ref="A49:I49"/>
    <mergeCell ref="A50:I50"/>
    <mergeCell ref="A51:I51"/>
    <mergeCell ref="A42:I42"/>
    <mergeCell ref="A43:I43"/>
    <mergeCell ref="A44:I44"/>
    <mergeCell ref="A45:I45"/>
    <mergeCell ref="A46:I46"/>
    <mergeCell ref="A47:I47"/>
    <mergeCell ref="A38:I38"/>
    <mergeCell ref="A39:I39"/>
    <mergeCell ref="A40:I40"/>
    <mergeCell ref="A41:I41"/>
  </mergeCells>
  <printOptions horizontalCentered="1" gridLines="1"/>
  <pageMargins left="0" right="0" top="1" bottom="1" header="0.5" footer="0.5"/>
  <pageSetup firstPageNumber="27" orientation="portrait" r:id="rId1"/>
  <headerFooter alignWithMargins="0">
    <oddHeader>&amp;C&amp;"Comic Sans MS,Bold"&amp;12 1888 MILLS</oddHeader>
    <oddFooter>&amp;C&amp;"Comic Sans MS,Regular"&amp;P&amp;R&amp;"Comic Sans MS,Regular"PRICES SUBJECT TO CHANGE</oddFooter>
  </headerFooter>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2FAB0-D1A6-48FA-8421-681CAE686E5D}">
  <sheetPr>
    <tabColor theme="3" tint="0.39997558519241921"/>
  </sheetPr>
  <dimension ref="A1:F70"/>
  <sheetViews>
    <sheetView zoomScaleNormal="100" workbookViewId="0">
      <selection activeCell="A38" sqref="A38:E38"/>
    </sheetView>
  </sheetViews>
  <sheetFormatPr defaultColWidth="9.140625" defaultRowHeight="15" x14ac:dyDescent="0.3"/>
  <cols>
    <col min="1" max="1" width="21.7109375" style="247" customWidth="1"/>
    <col min="2" max="2" width="18.7109375" style="247" customWidth="1"/>
    <col min="3" max="4" width="13.7109375" style="247" customWidth="1"/>
    <col min="5" max="5" width="14.7109375" style="247" customWidth="1"/>
    <col min="6" max="16384" width="9.140625" style="246"/>
  </cols>
  <sheetData>
    <row r="1" spans="1:6" s="258" customFormat="1" ht="80.099999999999994" customHeight="1" x14ac:dyDescent="0.3">
      <c r="A1" s="542" t="s">
        <v>135</v>
      </c>
      <c r="B1" s="542"/>
      <c r="C1" s="542"/>
      <c r="D1" s="542"/>
      <c r="E1" s="542"/>
    </row>
    <row r="2" spans="1:6" s="253" customFormat="1" ht="15" customHeight="1" x14ac:dyDescent="0.2">
      <c r="A2" s="553"/>
      <c r="B2" s="553"/>
      <c r="C2" s="553"/>
      <c r="D2" s="553"/>
      <c r="E2" s="553"/>
    </row>
    <row r="3" spans="1:6" s="353" customFormat="1" ht="15" customHeight="1" x14ac:dyDescent="0.2">
      <c r="A3" s="352" t="s">
        <v>5</v>
      </c>
      <c r="B3" s="352" t="s">
        <v>0</v>
      </c>
      <c r="C3" s="352" t="s">
        <v>4</v>
      </c>
      <c r="D3" s="352" t="s">
        <v>3</v>
      </c>
      <c r="E3" s="363" t="s">
        <v>108</v>
      </c>
    </row>
    <row r="4" spans="1:6" s="353" customFormat="1" ht="15" customHeight="1" x14ac:dyDescent="0.2">
      <c r="A4" s="353" t="s">
        <v>110</v>
      </c>
      <c r="B4" s="353" t="s">
        <v>49</v>
      </c>
      <c r="C4" s="325" t="s">
        <v>61</v>
      </c>
      <c r="D4" s="326">
        <v>10.5</v>
      </c>
      <c r="E4" s="364">
        <v>53.16</v>
      </c>
    </row>
    <row r="5" spans="1:6" s="353" customFormat="1" ht="15" customHeight="1" x14ac:dyDescent="0.2">
      <c r="A5" s="353" t="s">
        <v>134</v>
      </c>
      <c r="B5" s="353" t="s">
        <v>47</v>
      </c>
      <c r="C5" s="325" t="s">
        <v>57</v>
      </c>
      <c r="D5" s="326">
        <v>3</v>
      </c>
      <c r="E5" s="364">
        <v>19.919999999999998</v>
      </c>
    </row>
    <row r="6" spans="1:6" s="353" customFormat="1" ht="15" customHeight="1" x14ac:dyDescent="0.2">
      <c r="A6" s="353" t="s">
        <v>133</v>
      </c>
      <c r="B6" s="353" t="s">
        <v>45</v>
      </c>
      <c r="C6" s="325" t="s">
        <v>34</v>
      </c>
      <c r="D6" s="326">
        <v>1</v>
      </c>
      <c r="E6" s="364">
        <v>7.68</v>
      </c>
    </row>
    <row r="7" spans="1:6" s="353" customFormat="1" ht="15" customHeight="1" x14ac:dyDescent="0.2">
      <c r="A7" s="353" t="s">
        <v>132</v>
      </c>
      <c r="B7" s="353" t="s">
        <v>42</v>
      </c>
      <c r="C7" s="325" t="s">
        <v>56</v>
      </c>
      <c r="D7" s="326">
        <v>7</v>
      </c>
      <c r="E7" s="364">
        <v>33.72</v>
      </c>
    </row>
    <row r="8" spans="1:6" s="353" customFormat="1" ht="15" customHeight="1" x14ac:dyDescent="0.2">
      <c r="A8" s="551"/>
      <c r="B8" s="551"/>
      <c r="C8" s="551"/>
      <c r="D8" s="551"/>
      <c r="E8" s="551"/>
    </row>
    <row r="9" spans="1:6" s="353" customFormat="1" ht="15" customHeight="1" x14ac:dyDescent="0.2">
      <c r="A9" s="352" t="s">
        <v>5</v>
      </c>
      <c r="B9" s="352" t="s">
        <v>0</v>
      </c>
      <c r="C9" s="352" t="s">
        <v>4</v>
      </c>
      <c r="D9" s="352" t="s">
        <v>3</v>
      </c>
      <c r="E9" s="354" t="s">
        <v>107</v>
      </c>
    </row>
    <row r="10" spans="1:6" s="353" customFormat="1" ht="15" customHeight="1" x14ac:dyDescent="0.2">
      <c r="A10" s="353" t="s">
        <v>112</v>
      </c>
      <c r="B10" s="353" t="s">
        <v>49</v>
      </c>
      <c r="C10" s="325" t="s">
        <v>111</v>
      </c>
      <c r="D10" s="326">
        <v>12.5</v>
      </c>
      <c r="E10" s="350">
        <v>69</v>
      </c>
    </row>
    <row r="11" spans="1:6" s="353" customFormat="1" ht="15" customHeight="1" x14ac:dyDescent="0.2">
      <c r="A11" s="353" t="s">
        <v>109</v>
      </c>
      <c r="B11" s="353" t="s">
        <v>49</v>
      </c>
      <c r="C11" s="325" t="s">
        <v>61</v>
      </c>
      <c r="D11" s="326">
        <v>10.5</v>
      </c>
      <c r="E11" s="350">
        <v>53.16</v>
      </c>
    </row>
    <row r="12" spans="1:6" s="353" customFormat="1" ht="15" customHeight="1" x14ac:dyDescent="0.2">
      <c r="A12" s="353" t="s">
        <v>131</v>
      </c>
      <c r="B12" s="353" t="s">
        <v>47</v>
      </c>
      <c r="C12" s="325" t="s">
        <v>57</v>
      </c>
      <c r="D12" s="326">
        <v>3</v>
      </c>
      <c r="E12" s="350">
        <v>19.919999999999998</v>
      </c>
    </row>
    <row r="13" spans="1:6" s="353" customFormat="1" ht="15" customHeight="1" x14ac:dyDescent="0.2">
      <c r="A13" s="353" t="s">
        <v>130</v>
      </c>
      <c r="B13" s="353" t="s">
        <v>45</v>
      </c>
      <c r="C13" s="325" t="s">
        <v>34</v>
      </c>
      <c r="D13" s="326">
        <v>1</v>
      </c>
      <c r="E13" s="350">
        <v>7.68</v>
      </c>
    </row>
    <row r="14" spans="1:6" s="353" customFormat="1" ht="15" customHeight="1" x14ac:dyDescent="0.2">
      <c r="A14" s="551"/>
      <c r="B14" s="551"/>
      <c r="C14" s="551"/>
      <c r="D14" s="551"/>
      <c r="E14" s="551"/>
    </row>
    <row r="15" spans="1:6" s="353" customFormat="1" ht="15" customHeight="1" x14ac:dyDescent="0.2">
      <c r="A15" s="352" t="s">
        <v>5</v>
      </c>
      <c r="B15" s="352" t="s">
        <v>0</v>
      </c>
      <c r="C15" s="352" t="s">
        <v>4</v>
      </c>
      <c r="D15" s="352" t="s">
        <v>3</v>
      </c>
      <c r="E15" s="355" t="s">
        <v>105</v>
      </c>
      <c r="F15" s="324"/>
    </row>
    <row r="16" spans="1:6" s="353" customFormat="1" ht="15" customHeight="1" x14ac:dyDescent="0.2">
      <c r="A16" s="353" t="s">
        <v>1202</v>
      </c>
      <c r="B16" s="353" t="s">
        <v>49</v>
      </c>
      <c r="C16" s="325" t="s">
        <v>61</v>
      </c>
      <c r="D16" s="326">
        <v>10.5</v>
      </c>
      <c r="E16" s="327">
        <v>53.16</v>
      </c>
      <c r="F16" s="324"/>
    </row>
    <row r="17" spans="1:6" s="353" customFormat="1" ht="15" customHeight="1" x14ac:dyDescent="0.2">
      <c r="A17" s="353" t="s">
        <v>1203</v>
      </c>
      <c r="B17" s="353" t="s">
        <v>47</v>
      </c>
      <c r="C17" s="325" t="s">
        <v>57</v>
      </c>
      <c r="D17" s="326">
        <v>3</v>
      </c>
      <c r="E17" s="327">
        <v>19.919999999999998</v>
      </c>
      <c r="F17" s="324"/>
    </row>
    <row r="18" spans="1:6" s="353" customFormat="1" ht="15" customHeight="1" x14ac:dyDescent="0.2">
      <c r="A18" s="353" t="s">
        <v>1204</v>
      </c>
      <c r="B18" s="353" t="s">
        <v>45</v>
      </c>
      <c r="C18" s="325" t="s">
        <v>34</v>
      </c>
      <c r="D18" s="326">
        <v>1</v>
      </c>
      <c r="E18" s="327">
        <v>7.68</v>
      </c>
      <c r="F18" s="324"/>
    </row>
    <row r="19" spans="1:6" s="353" customFormat="1" ht="15" customHeight="1" x14ac:dyDescent="0.2">
      <c r="A19" s="551"/>
      <c r="B19" s="551"/>
      <c r="C19" s="551"/>
      <c r="D19" s="551"/>
      <c r="E19" s="551"/>
    </row>
    <row r="20" spans="1:6" s="353" customFormat="1" ht="15" customHeight="1" x14ac:dyDescent="0.2">
      <c r="A20" s="352" t="s">
        <v>5</v>
      </c>
      <c r="B20" s="352" t="s">
        <v>0</v>
      </c>
      <c r="C20" s="352" t="s">
        <v>4</v>
      </c>
      <c r="D20" s="352" t="s">
        <v>3</v>
      </c>
      <c r="E20" s="358" t="s">
        <v>945</v>
      </c>
    </row>
    <row r="21" spans="1:6" s="353" customFormat="1" ht="15" customHeight="1" x14ac:dyDescent="0.2">
      <c r="A21" s="353" t="s">
        <v>1238</v>
      </c>
      <c r="B21" s="353" t="s">
        <v>49</v>
      </c>
      <c r="C21" s="325" t="s">
        <v>111</v>
      </c>
      <c r="D21" s="326">
        <v>12.5</v>
      </c>
      <c r="E21" s="359">
        <v>69</v>
      </c>
    </row>
    <row r="22" spans="1:6" s="353" customFormat="1" ht="15" customHeight="1" x14ac:dyDescent="0.2">
      <c r="A22" s="353" t="s">
        <v>1239</v>
      </c>
      <c r="B22" s="353" t="s">
        <v>47</v>
      </c>
      <c r="C22" s="325" t="s">
        <v>250</v>
      </c>
      <c r="D22" s="326">
        <v>4.5</v>
      </c>
      <c r="E22" s="359">
        <v>31.32</v>
      </c>
    </row>
    <row r="23" spans="1:6" s="253" customFormat="1" ht="15" customHeight="1" x14ac:dyDescent="0.2">
      <c r="A23" s="552" t="s">
        <v>2</v>
      </c>
      <c r="B23" s="552"/>
      <c r="C23" s="552"/>
      <c r="D23" s="552"/>
      <c r="E23" s="552"/>
    </row>
    <row r="24" spans="1:6" s="352" customFormat="1" ht="15" customHeight="1" x14ac:dyDescent="0.2">
      <c r="A24" s="352" t="s">
        <v>5</v>
      </c>
      <c r="B24" s="352" t="s">
        <v>8</v>
      </c>
      <c r="C24" s="352" t="s">
        <v>55</v>
      </c>
      <c r="D24" s="352" t="s">
        <v>9</v>
      </c>
      <c r="E24" s="352" t="s">
        <v>10</v>
      </c>
    </row>
    <row r="25" spans="1:6" s="353" customFormat="1" ht="15" customHeight="1" x14ac:dyDescent="0.2">
      <c r="A25" s="353" t="s">
        <v>101</v>
      </c>
      <c r="B25" s="353" t="s">
        <v>68</v>
      </c>
      <c r="C25" s="353">
        <v>4</v>
      </c>
      <c r="D25" s="353">
        <v>57</v>
      </c>
      <c r="E25" s="353">
        <v>7.5</v>
      </c>
    </row>
    <row r="26" spans="1:6" s="353" customFormat="1" ht="15" customHeight="1" x14ac:dyDescent="0.2">
      <c r="A26" s="353" t="s">
        <v>99</v>
      </c>
      <c r="B26" s="353" t="s">
        <v>68</v>
      </c>
      <c r="C26" s="353">
        <v>5</v>
      </c>
      <c r="D26" s="353">
        <v>59</v>
      </c>
      <c r="E26" s="353">
        <v>7.5</v>
      </c>
    </row>
    <row r="27" spans="1:6" s="353" customFormat="1" ht="15" customHeight="1" x14ac:dyDescent="0.2">
      <c r="A27" s="353" t="s">
        <v>1239</v>
      </c>
      <c r="B27" s="353" t="s">
        <v>11</v>
      </c>
      <c r="C27" s="353">
        <v>10</v>
      </c>
      <c r="D27" s="353">
        <v>50</v>
      </c>
      <c r="E27" s="356">
        <v>5.3</v>
      </c>
    </row>
    <row r="28" spans="1:6" s="353" customFormat="1" ht="15" customHeight="1" x14ac:dyDescent="0.2">
      <c r="A28" s="353" t="s">
        <v>129</v>
      </c>
      <c r="B28" s="353" t="s">
        <v>11</v>
      </c>
      <c r="C28" s="353">
        <v>10</v>
      </c>
      <c r="D28" s="353">
        <v>35</v>
      </c>
      <c r="E28" s="356">
        <v>5.3</v>
      </c>
    </row>
    <row r="29" spans="1:6" s="353" customFormat="1" ht="15" customHeight="1" x14ac:dyDescent="0.2">
      <c r="A29" s="353" t="s">
        <v>128</v>
      </c>
      <c r="B29" s="353" t="s">
        <v>127</v>
      </c>
      <c r="C29" s="353">
        <v>25</v>
      </c>
      <c r="D29" s="353">
        <v>30</v>
      </c>
      <c r="E29" s="356">
        <v>2.1</v>
      </c>
    </row>
    <row r="30" spans="1:6" s="353" customFormat="1" ht="15" customHeight="1" x14ac:dyDescent="0.2">
      <c r="A30" s="353" t="s">
        <v>126</v>
      </c>
      <c r="B30" s="353" t="s">
        <v>125</v>
      </c>
      <c r="C30" s="353">
        <v>5</v>
      </c>
      <c r="D30" s="353">
        <v>41</v>
      </c>
      <c r="E30" s="356">
        <v>4.0999999999999996</v>
      </c>
    </row>
    <row r="31" spans="1:6" s="353" customFormat="1" ht="15" customHeight="1" x14ac:dyDescent="0.2">
      <c r="A31" s="551"/>
      <c r="B31" s="551"/>
      <c r="C31" s="551"/>
      <c r="D31" s="551"/>
      <c r="E31" s="551"/>
    </row>
    <row r="32" spans="1:6" s="353" customFormat="1" ht="15" customHeight="1" x14ac:dyDescent="0.2">
      <c r="A32" s="551" t="s">
        <v>97</v>
      </c>
      <c r="B32" s="551"/>
      <c r="C32" s="551"/>
      <c r="D32" s="551"/>
      <c r="E32" s="551"/>
    </row>
    <row r="33" spans="1:5" s="210" customFormat="1" ht="15" customHeight="1" x14ac:dyDescent="0.2">
      <c r="A33" s="379" t="s">
        <v>124</v>
      </c>
      <c r="B33" s="379"/>
      <c r="C33" s="379"/>
      <c r="D33" s="379"/>
      <c r="E33" s="379"/>
    </row>
    <row r="34" spans="1:5" s="353" customFormat="1" ht="15" customHeight="1" x14ac:dyDescent="0.2">
      <c r="A34" s="551" t="s">
        <v>1257</v>
      </c>
      <c r="B34" s="551"/>
      <c r="C34" s="551"/>
      <c r="D34" s="551"/>
      <c r="E34" s="551"/>
    </row>
    <row r="35" spans="1:5" s="353" customFormat="1" ht="15" customHeight="1" x14ac:dyDescent="0.2">
      <c r="A35" s="551" t="s">
        <v>824</v>
      </c>
      <c r="B35" s="551"/>
      <c r="C35" s="551"/>
      <c r="D35" s="551"/>
      <c r="E35" s="551"/>
    </row>
    <row r="36" spans="1:5" s="353" customFormat="1" ht="15" customHeight="1" x14ac:dyDescent="0.2">
      <c r="A36" s="551"/>
      <c r="B36" s="551"/>
      <c r="C36" s="551"/>
      <c r="D36" s="551"/>
      <c r="E36" s="551"/>
    </row>
    <row r="37" spans="1:5" s="353" customFormat="1" ht="15" customHeight="1" x14ac:dyDescent="0.2">
      <c r="A37" s="550"/>
      <c r="B37" s="550"/>
      <c r="C37" s="550"/>
      <c r="D37" s="550"/>
      <c r="E37" s="550"/>
    </row>
    <row r="38" spans="1:5" s="353" customFormat="1" ht="15" customHeight="1" x14ac:dyDescent="0.2">
      <c r="A38" s="550"/>
      <c r="B38" s="550"/>
      <c r="C38" s="550"/>
      <c r="D38" s="550"/>
      <c r="E38" s="550"/>
    </row>
    <row r="39" spans="1:5" s="353" customFormat="1" ht="15" customHeight="1" x14ac:dyDescent="0.2">
      <c r="A39" s="550"/>
      <c r="B39" s="550"/>
      <c r="C39" s="550"/>
      <c r="D39" s="550"/>
      <c r="E39" s="550"/>
    </row>
    <row r="40" spans="1:5" s="353" customFormat="1" ht="15" customHeight="1" x14ac:dyDescent="0.2">
      <c r="A40" s="550"/>
      <c r="B40" s="550"/>
      <c r="C40" s="550"/>
      <c r="D40" s="550"/>
      <c r="E40" s="550"/>
    </row>
    <row r="41" spans="1:5" s="353" customFormat="1" ht="15" customHeight="1" x14ac:dyDescent="0.2">
      <c r="A41" s="550"/>
      <c r="B41" s="550"/>
      <c r="C41" s="550"/>
      <c r="D41" s="550"/>
      <c r="E41" s="550"/>
    </row>
    <row r="42" spans="1:5" s="357" customFormat="1" ht="15" customHeight="1" x14ac:dyDescent="0.2">
      <c r="A42" s="550"/>
      <c r="B42" s="550"/>
      <c r="C42" s="550"/>
      <c r="D42" s="550"/>
      <c r="E42" s="550"/>
    </row>
    <row r="43" spans="1:5" s="357" customFormat="1" ht="15" customHeight="1" x14ac:dyDescent="0.2">
      <c r="A43" s="550"/>
      <c r="B43" s="550"/>
      <c r="C43" s="550"/>
      <c r="D43" s="550"/>
      <c r="E43" s="550"/>
    </row>
    <row r="44" spans="1:5" s="357" customFormat="1" ht="15" customHeight="1" x14ac:dyDescent="0.2">
      <c r="A44" s="550"/>
      <c r="B44" s="550"/>
      <c r="C44" s="550"/>
      <c r="D44" s="550"/>
      <c r="E44" s="550"/>
    </row>
    <row r="45" spans="1:5" s="357" customFormat="1" ht="15" customHeight="1" x14ac:dyDescent="0.2">
      <c r="A45" s="550"/>
      <c r="B45" s="550"/>
      <c r="C45" s="550"/>
      <c r="D45" s="550"/>
      <c r="E45" s="550"/>
    </row>
    <row r="46" spans="1:5" s="357" customFormat="1" ht="15" customHeight="1" x14ac:dyDescent="0.2">
      <c r="A46" s="550"/>
      <c r="B46" s="550"/>
      <c r="C46" s="550"/>
      <c r="D46" s="550"/>
      <c r="E46" s="550"/>
    </row>
    <row r="47" spans="1:5" s="357" customFormat="1" ht="15" customHeight="1" x14ac:dyDescent="0.2">
      <c r="A47" s="550"/>
      <c r="B47" s="550"/>
      <c r="C47" s="550"/>
      <c r="D47" s="550"/>
      <c r="E47" s="550"/>
    </row>
    <row r="48" spans="1:5" s="248" customFormat="1" ht="15" customHeight="1" x14ac:dyDescent="0.2">
      <c r="A48" s="540"/>
      <c r="B48" s="540"/>
      <c r="C48" s="540"/>
      <c r="D48" s="540"/>
      <c r="E48" s="540"/>
    </row>
    <row r="49" spans="1:6" ht="15" customHeight="1" x14ac:dyDescent="0.3">
      <c r="A49" s="540"/>
      <c r="B49" s="540"/>
      <c r="C49" s="540"/>
      <c r="D49" s="540"/>
      <c r="E49" s="540"/>
    </row>
    <row r="50" spans="1:6" ht="15" customHeight="1" x14ac:dyDescent="0.3">
      <c r="A50" s="540"/>
      <c r="B50" s="540"/>
      <c r="C50" s="540"/>
      <c r="D50" s="540"/>
      <c r="E50" s="540"/>
    </row>
    <row r="51" spans="1:6" ht="15" customHeight="1" x14ac:dyDescent="0.3">
      <c r="A51" s="540"/>
      <c r="B51" s="540"/>
      <c r="C51" s="540"/>
      <c r="D51" s="540"/>
      <c r="E51" s="540"/>
    </row>
    <row r="52" spans="1:6" ht="15" customHeight="1" x14ac:dyDescent="0.3">
      <c r="A52" s="540"/>
      <c r="B52" s="540"/>
      <c r="C52" s="540"/>
      <c r="D52" s="540"/>
      <c r="E52" s="540"/>
    </row>
    <row r="53" spans="1:6" ht="15" customHeight="1" x14ac:dyDescent="0.3"/>
    <row r="54" spans="1:6" ht="15" customHeight="1" x14ac:dyDescent="0.3"/>
    <row r="55" spans="1:6" ht="15" customHeight="1" x14ac:dyDescent="0.3"/>
    <row r="56" spans="1:6" ht="12" customHeight="1" x14ac:dyDescent="0.3"/>
    <row r="57" spans="1:6" ht="12" customHeight="1" x14ac:dyDescent="0.3"/>
    <row r="58" spans="1:6" ht="12" customHeight="1" x14ac:dyDescent="0.3"/>
    <row r="59" spans="1:6" ht="12" customHeight="1" x14ac:dyDescent="0.3"/>
    <row r="60" spans="1:6" s="247" customFormat="1" ht="12" customHeight="1" x14ac:dyDescent="0.3">
      <c r="F60" s="246"/>
    </row>
    <row r="61" spans="1:6" s="247" customFormat="1" ht="12" customHeight="1" x14ac:dyDescent="0.3">
      <c r="F61" s="246"/>
    </row>
    <row r="62" spans="1:6" s="247" customFormat="1" ht="12" customHeight="1" x14ac:dyDescent="0.3">
      <c r="F62" s="246"/>
    </row>
    <row r="63" spans="1:6" s="247" customFormat="1" ht="12" customHeight="1" x14ac:dyDescent="0.3">
      <c r="F63" s="246"/>
    </row>
    <row r="64" spans="1:6" s="247" customFormat="1" ht="12" customHeight="1" x14ac:dyDescent="0.3">
      <c r="F64" s="246"/>
    </row>
    <row r="65" spans="6:6" s="247" customFormat="1" ht="12" customHeight="1" x14ac:dyDescent="0.3">
      <c r="F65" s="246"/>
    </row>
    <row r="66" spans="6:6" s="247" customFormat="1" ht="12" customHeight="1" x14ac:dyDescent="0.3">
      <c r="F66" s="246"/>
    </row>
    <row r="67" spans="6:6" s="247" customFormat="1" ht="12" customHeight="1" x14ac:dyDescent="0.3">
      <c r="F67" s="246"/>
    </row>
    <row r="68" spans="6:6" s="247" customFormat="1" ht="12" customHeight="1" x14ac:dyDescent="0.3"/>
    <row r="69" spans="6:6" s="247" customFormat="1" ht="12" customHeight="1" x14ac:dyDescent="0.3"/>
    <row r="70" spans="6:6" s="247" customFormat="1" ht="12" customHeight="1" x14ac:dyDescent="0.3"/>
  </sheetData>
  <mergeCells count="28">
    <mergeCell ref="A19:E19"/>
    <mergeCell ref="A23:E23"/>
    <mergeCell ref="A1:E1"/>
    <mergeCell ref="A2:E2"/>
    <mergeCell ref="A8:E8"/>
    <mergeCell ref="A14:E14"/>
    <mergeCell ref="A31:E31"/>
    <mergeCell ref="A32:E32"/>
    <mergeCell ref="A33:E33"/>
    <mergeCell ref="A34:E34"/>
    <mergeCell ref="A35:E35"/>
    <mergeCell ref="A47:E47"/>
    <mergeCell ref="A36:E36"/>
    <mergeCell ref="A37:E37"/>
    <mergeCell ref="A38:E38"/>
    <mergeCell ref="A39:E39"/>
    <mergeCell ref="A40:E40"/>
    <mergeCell ref="A41:E41"/>
    <mergeCell ref="A42:E42"/>
    <mergeCell ref="A43:E43"/>
    <mergeCell ref="A44:E44"/>
    <mergeCell ref="A45:E45"/>
    <mergeCell ref="A46:E46"/>
    <mergeCell ref="A48:E48"/>
    <mergeCell ref="A49:E49"/>
    <mergeCell ref="A50:E50"/>
    <mergeCell ref="A51:E51"/>
    <mergeCell ref="A52:E52"/>
  </mergeCells>
  <printOptions horizontalCentered="1" gridLines="1"/>
  <pageMargins left="0.75" right="0.75" top="0.75" bottom="0.5" header="0.25" footer="0.25"/>
  <pageSetup scale="90" firstPageNumber="52"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sheetPr codeName="Sheet47">
    <tabColor indexed="10"/>
  </sheetPr>
  <dimension ref="A1:I88"/>
  <sheetViews>
    <sheetView zoomScaleNormal="100" workbookViewId="0">
      <selection activeCell="A41" sqref="A41:E41"/>
    </sheetView>
  </sheetViews>
  <sheetFormatPr defaultColWidth="9.140625" defaultRowHeight="15" x14ac:dyDescent="0.3"/>
  <cols>
    <col min="1" max="1" width="21.7109375" style="38" customWidth="1"/>
    <col min="2" max="2" width="18.7109375" style="38" customWidth="1"/>
    <col min="3" max="5" width="13.7109375" style="38" customWidth="1"/>
    <col min="6" max="16384" width="9.140625" style="43"/>
  </cols>
  <sheetData>
    <row r="1" spans="1:9" s="49" customFormat="1" ht="60" customHeight="1" x14ac:dyDescent="0.3">
      <c r="A1" s="462" t="s">
        <v>143</v>
      </c>
      <c r="B1" s="462"/>
      <c r="C1" s="462"/>
      <c r="D1" s="462"/>
      <c r="E1" s="462"/>
    </row>
    <row r="2" spans="1:9" s="53" customFormat="1" ht="14.1" customHeight="1" x14ac:dyDescent="0.2">
      <c r="A2" s="554"/>
      <c r="B2" s="554"/>
      <c r="C2" s="554"/>
      <c r="D2" s="554"/>
      <c r="E2" s="554"/>
    </row>
    <row r="3" spans="1:9" s="46" customFormat="1" ht="14.1" customHeight="1" x14ac:dyDescent="0.2">
      <c r="A3" s="45" t="s">
        <v>5</v>
      </c>
      <c r="B3" s="45" t="s">
        <v>0</v>
      </c>
      <c r="C3" s="45" t="s">
        <v>4</v>
      </c>
      <c r="D3" s="45" t="s">
        <v>3</v>
      </c>
      <c r="E3" s="45" t="s">
        <v>1</v>
      </c>
    </row>
    <row r="4" spans="1:9" s="46" customFormat="1" ht="14.1" customHeight="1" x14ac:dyDescent="0.2">
      <c r="A4" s="46" t="s">
        <v>1168</v>
      </c>
      <c r="B4" s="46" t="s">
        <v>88</v>
      </c>
      <c r="C4" s="91" t="s">
        <v>142</v>
      </c>
      <c r="D4" s="55">
        <v>15</v>
      </c>
      <c r="E4" s="40">
        <v>56.76</v>
      </c>
      <c r="F4" s="40"/>
    </row>
    <row r="5" spans="1:9" s="46" customFormat="1" ht="14.1" customHeight="1" x14ac:dyDescent="0.2">
      <c r="A5" s="46" t="s">
        <v>1039</v>
      </c>
      <c r="B5" s="46" t="s">
        <v>49</v>
      </c>
      <c r="C5" s="91" t="s">
        <v>141</v>
      </c>
      <c r="D5" s="55">
        <v>13.5</v>
      </c>
      <c r="E5" s="40">
        <v>47.16</v>
      </c>
      <c r="F5" s="40"/>
    </row>
    <row r="6" spans="1:9" s="46" customFormat="1" ht="14.1" customHeight="1" x14ac:dyDescent="0.2">
      <c r="A6" s="46" t="s">
        <v>1040</v>
      </c>
      <c r="B6" s="46" t="s">
        <v>49</v>
      </c>
      <c r="C6" s="91" t="s">
        <v>141</v>
      </c>
      <c r="D6" s="55">
        <v>12.5</v>
      </c>
      <c r="E6" s="40">
        <v>44.28</v>
      </c>
      <c r="F6" s="40"/>
    </row>
    <row r="7" spans="1:9" s="46" customFormat="1" ht="14.1" customHeight="1" x14ac:dyDescent="0.2">
      <c r="A7" s="46" t="s">
        <v>1086</v>
      </c>
      <c r="B7" s="46" t="s">
        <v>49</v>
      </c>
      <c r="C7" s="91" t="s">
        <v>61</v>
      </c>
      <c r="D7" s="55">
        <v>10.5</v>
      </c>
      <c r="E7" s="40">
        <v>35.159999999999997</v>
      </c>
      <c r="F7" s="40"/>
      <c r="H7" s="323"/>
      <c r="I7" s="346"/>
    </row>
    <row r="8" spans="1:9" s="46" customFormat="1" ht="14.1" customHeight="1" x14ac:dyDescent="0.2">
      <c r="A8" s="46" t="s">
        <v>1087</v>
      </c>
      <c r="B8" s="46" t="s">
        <v>49</v>
      </c>
      <c r="C8" s="90" t="s">
        <v>60</v>
      </c>
      <c r="D8" s="54">
        <v>8</v>
      </c>
      <c r="E8" s="40">
        <v>29.759999999999998</v>
      </c>
      <c r="F8" s="40"/>
      <c r="H8" s="323"/>
      <c r="I8" s="346"/>
    </row>
    <row r="9" spans="1:9" s="46" customFormat="1" ht="14.1" customHeight="1" x14ac:dyDescent="0.2">
      <c r="A9" s="46" t="s">
        <v>140</v>
      </c>
      <c r="B9" s="46" t="s">
        <v>49</v>
      </c>
      <c r="C9" s="90" t="s">
        <v>59</v>
      </c>
      <c r="D9" s="54">
        <v>6</v>
      </c>
      <c r="E9" s="40">
        <v>24.36</v>
      </c>
      <c r="F9" s="40"/>
      <c r="H9" s="323"/>
      <c r="I9" s="346"/>
    </row>
    <row r="10" spans="1:9" s="46" customFormat="1" ht="14.1" customHeight="1" x14ac:dyDescent="0.2">
      <c r="A10" s="46" t="s">
        <v>139</v>
      </c>
      <c r="B10" s="46" t="s">
        <v>49</v>
      </c>
      <c r="C10" s="90" t="s">
        <v>58</v>
      </c>
      <c r="D10" s="54">
        <v>5.5</v>
      </c>
      <c r="E10" s="40">
        <v>21.599999999999998</v>
      </c>
      <c r="F10" s="40"/>
      <c r="H10" s="323"/>
      <c r="I10" s="347"/>
    </row>
    <row r="11" spans="1:9" s="46" customFormat="1" ht="14.1" customHeight="1" x14ac:dyDescent="0.2">
      <c r="A11" s="46" t="s">
        <v>1041</v>
      </c>
      <c r="B11" s="46" t="s">
        <v>47</v>
      </c>
      <c r="C11" s="90" t="s">
        <v>57</v>
      </c>
      <c r="D11" s="54">
        <v>3.5</v>
      </c>
      <c r="E11" s="40">
        <v>12.48</v>
      </c>
      <c r="F11" s="40"/>
    </row>
    <row r="12" spans="1:9" s="46" customFormat="1" ht="14.1" customHeight="1" x14ac:dyDescent="0.2">
      <c r="A12" s="46" t="s">
        <v>1088</v>
      </c>
      <c r="B12" s="46" t="s">
        <v>47</v>
      </c>
      <c r="C12" s="90" t="s">
        <v>57</v>
      </c>
      <c r="D12" s="54">
        <v>3</v>
      </c>
      <c r="E12" s="40">
        <v>11.4</v>
      </c>
      <c r="F12" s="40"/>
      <c r="H12" s="323"/>
      <c r="I12" s="347"/>
    </row>
    <row r="13" spans="1:9" s="46" customFormat="1" ht="14.1" customHeight="1" x14ac:dyDescent="0.2">
      <c r="A13" s="46" t="s">
        <v>1089</v>
      </c>
      <c r="B13" s="46" t="s">
        <v>253</v>
      </c>
      <c r="C13" s="90" t="s">
        <v>34</v>
      </c>
      <c r="D13" s="54">
        <v>1</v>
      </c>
      <c r="E13" s="40">
        <v>4.32</v>
      </c>
      <c r="F13" s="40"/>
      <c r="H13" s="323"/>
      <c r="I13" s="347"/>
    </row>
    <row r="14" spans="1:9" s="46" customFormat="1" ht="14.1" customHeight="1" x14ac:dyDescent="0.2">
      <c r="A14" s="46" t="s">
        <v>1042</v>
      </c>
      <c r="B14" s="46" t="s">
        <v>253</v>
      </c>
      <c r="C14" s="90" t="s">
        <v>85</v>
      </c>
      <c r="D14" s="54">
        <v>1.2</v>
      </c>
      <c r="E14" s="40">
        <v>5.2799999999999994</v>
      </c>
      <c r="F14" s="40"/>
      <c r="H14" s="323"/>
      <c r="I14" s="347"/>
    </row>
    <row r="15" spans="1:9" s="46" customFormat="1" ht="14.1" customHeight="1" x14ac:dyDescent="0.2">
      <c r="A15" s="46" t="s">
        <v>1187</v>
      </c>
      <c r="B15" s="46" t="s">
        <v>42</v>
      </c>
      <c r="C15" s="90" t="s">
        <v>56</v>
      </c>
      <c r="D15" s="54">
        <v>7</v>
      </c>
      <c r="E15" s="40">
        <v>24.36</v>
      </c>
      <c r="F15" s="40"/>
    </row>
    <row r="16" spans="1:9" s="46" customFormat="1" ht="14.1" customHeight="1" x14ac:dyDescent="0.2">
      <c r="A16" s="458"/>
      <c r="B16" s="458"/>
      <c r="C16" s="458"/>
      <c r="D16" s="458"/>
      <c r="E16" s="458"/>
    </row>
    <row r="17" spans="1:5" s="46" customFormat="1" ht="14.1" customHeight="1" x14ac:dyDescent="0.2">
      <c r="A17" s="463" t="s">
        <v>2</v>
      </c>
      <c r="B17" s="463"/>
      <c r="C17" s="463"/>
      <c r="D17" s="463"/>
      <c r="E17" s="463"/>
    </row>
    <row r="18" spans="1:5" s="45" customFormat="1" ht="14.1" customHeight="1" x14ac:dyDescent="0.2">
      <c r="A18" s="45" t="s">
        <v>5</v>
      </c>
      <c r="B18" s="45" t="s">
        <v>8</v>
      </c>
      <c r="C18" s="45" t="s">
        <v>55</v>
      </c>
      <c r="D18" s="45" t="s">
        <v>9</v>
      </c>
      <c r="E18" s="45" t="s">
        <v>10</v>
      </c>
    </row>
    <row r="19" spans="1:5" s="46" customFormat="1" ht="14.1" customHeight="1" x14ac:dyDescent="0.2">
      <c r="A19" s="46" t="s">
        <v>1168</v>
      </c>
      <c r="B19" s="46" t="s">
        <v>11</v>
      </c>
      <c r="C19" s="46">
        <v>3</v>
      </c>
      <c r="D19" s="46">
        <v>50</v>
      </c>
      <c r="E19" s="46">
        <v>5.3</v>
      </c>
    </row>
    <row r="20" spans="1:5" s="46" customFormat="1" ht="14.1" customHeight="1" x14ac:dyDescent="0.2">
      <c r="A20" s="46" t="s">
        <v>1039</v>
      </c>
      <c r="B20" s="46" t="s">
        <v>11</v>
      </c>
      <c r="C20" s="46">
        <v>3</v>
      </c>
      <c r="D20" s="46">
        <v>45</v>
      </c>
      <c r="E20" s="46">
        <v>5.3</v>
      </c>
    </row>
    <row r="21" spans="1:5" s="46" customFormat="1" ht="14.1" customHeight="1" x14ac:dyDescent="0.2">
      <c r="A21" s="46" t="s">
        <v>1040</v>
      </c>
      <c r="B21" s="46" t="s">
        <v>68</v>
      </c>
      <c r="C21" s="46">
        <v>4</v>
      </c>
      <c r="D21" s="46">
        <v>56</v>
      </c>
      <c r="E21" s="46">
        <v>7.5</v>
      </c>
    </row>
    <row r="22" spans="1:5" s="46" customFormat="1" ht="14.1" customHeight="1" x14ac:dyDescent="0.2">
      <c r="A22" s="46" t="s">
        <v>1086</v>
      </c>
      <c r="B22" s="46" t="s">
        <v>68</v>
      </c>
      <c r="C22" s="46">
        <v>5</v>
      </c>
      <c r="D22" s="46">
        <v>59</v>
      </c>
      <c r="E22" s="46">
        <v>7.5</v>
      </c>
    </row>
    <row r="23" spans="1:5" s="46" customFormat="1" ht="14.1" customHeight="1" x14ac:dyDescent="0.2">
      <c r="A23" s="46" t="s">
        <v>1087</v>
      </c>
      <c r="B23" s="46" t="s">
        <v>68</v>
      </c>
      <c r="C23" s="46">
        <v>5</v>
      </c>
      <c r="D23" s="46">
        <v>46</v>
      </c>
      <c r="E23" s="46">
        <v>7.5</v>
      </c>
    </row>
    <row r="24" spans="1:5" s="46" customFormat="1" ht="14.1" customHeight="1" x14ac:dyDescent="0.2">
      <c r="A24" s="46" t="s">
        <v>140</v>
      </c>
      <c r="B24" s="46" t="s">
        <v>68</v>
      </c>
      <c r="C24" s="46">
        <v>10</v>
      </c>
      <c r="D24" s="46">
        <v>67</v>
      </c>
      <c r="E24" s="46">
        <v>7.5</v>
      </c>
    </row>
    <row r="25" spans="1:5" s="46" customFormat="1" ht="14.1" customHeight="1" x14ac:dyDescent="0.2">
      <c r="A25" s="46" t="s">
        <v>139</v>
      </c>
      <c r="B25" s="46" t="s">
        <v>68</v>
      </c>
      <c r="C25" s="46">
        <v>10</v>
      </c>
      <c r="D25" s="46">
        <v>61</v>
      </c>
      <c r="E25" s="46">
        <v>7.5</v>
      </c>
    </row>
    <row r="26" spans="1:5" s="46" customFormat="1" ht="14.1" customHeight="1" x14ac:dyDescent="0.2">
      <c r="A26" s="46" t="s">
        <v>1041</v>
      </c>
      <c r="B26" s="46" t="s">
        <v>11</v>
      </c>
      <c r="C26" s="46">
        <v>10</v>
      </c>
      <c r="D26" s="46">
        <v>40</v>
      </c>
      <c r="E26" s="50">
        <v>5.3</v>
      </c>
    </row>
    <row r="27" spans="1:5" s="46" customFormat="1" ht="14.1" customHeight="1" x14ac:dyDescent="0.2">
      <c r="A27" s="46" t="s">
        <v>1088</v>
      </c>
      <c r="B27" s="46" t="s">
        <v>11</v>
      </c>
      <c r="C27" s="46">
        <v>10</v>
      </c>
      <c r="D27" s="46">
        <v>35</v>
      </c>
      <c r="E27" s="50">
        <v>5.3</v>
      </c>
    </row>
    <row r="28" spans="1:5" s="46" customFormat="1" ht="14.1" customHeight="1" x14ac:dyDescent="0.2">
      <c r="A28" s="46" t="s">
        <v>1089</v>
      </c>
      <c r="B28" s="46" t="s">
        <v>1044</v>
      </c>
      <c r="C28" s="46">
        <v>25</v>
      </c>
      <c r="D28" s="46">
        <v>28</v>
      </c>
      <c r="E28" s="50">
        <v>2.88</v>
      </c>
    </row>
    <row r="29" spans="1:5" s="46" customFormat="1" ht="14.1" customHeight="1" x14ac:dyDescent="0.2">
      <c r="A29" s="46" t="s">
        <v>1042</v>
      </c>
      <c r="B29" s="46" t="s">
        <v>1043</v>
      </c>
      <c r="C29" s="46">
        <v>25</v>
      </c>
      <c r="D29" s="46">
        <v>33</v>
      </c>
      <c r="E29" s="46">
        <v>3.5</v>
      </c>
    </row>
    <row r="30" spans="1:5" s="46" customFormat="1" ht="14.1" customHeight="1" x14ac:dyDescent="0.2">
      <c r="A30" s="46" t="s">
        <v>1187</v>
      </c>
      <c r="B30" s="46" t="s">
        <v>11</v>
      </c>
      <c r="C30" s="46">
        <v>5</v>
      </c>
      <c r="D30" s="46">
        <v>41</v>
      </c>
      <c r="E30" s="50">
        <v>5.3</v>
      </c>
    </row>
    <row r="31" spans="1:5" s="46" customFormat="1" ht="14.1" customHeight="1" x14ac:dyDescent="0.2">
      <c r="A31" s="458"/>
      <c r="B31" s="458"/>
      <c r="C31" s="458"/>
      <c r="D31" s="458"/>
      <c r="E31" s="458"/>
    </row>
    <row r="32" spans="1:5" s="46" customFormat="1" ht="14.1" customHeight="1" x14ac:dyDescent="0.2">
      <c r="A32" s="458" t="s">
        <v>97</v>
      </c>
      <c r="B32" s="458"/>
      <c r="C32" s="458"/>
      <c r="D32" s="458"/>
      <c r="E32" s="458"/>
    </row>
    <row r="33" spans="1:5" s="46" customFormat="1" ht="14.1" customHeight="1" x14ac:dyDescent="0.2">
      <c r="A33" s="458" t="s">
        <v>1090</v>
      </c>
      <c r="B33" s="458"/>
      <c r="C33" s="458"/>
      <c r="D33" s="458"/>
      <c r="E33" s="458"/>
    </row>
    <row r="34" spans="1:5" s="46" customFormat="1" ht="14.1" customHeight="1" x14ac:dyDescent="0.2">
      <c r="A34" s="458" t="s">
        <v>138</v>
      </c>
      <c r="B34" s="458"/>
      <c r="C34" s="458"/>
      <c r="D34" s="458"/>
      <c r="E34" s="458"/>
    </row>
    <row r="35" spans="1:5" s="46" customFormat="1" ht="14.1" customHeight="1" x14ac:dyDescent="0.2">
      <c r="A35" s="458" t="s">
        <v>137</v>
      </c>
      <c r="B35" s="458"/>
      <c r="C35" s="458"/>
      <c r="D35" s="458"/>
      <c r="E35" s="458"/>
    </row>
    <row r="36" spans="1:5" s="46" customFormat="1" ht="14.1" customHeight="1" x14ac:dyDescent="0.2">
      <c r="A36" s="458" t="s">
        <v>136</v>
      </c>
      <c r="B36" s="458"/>
      <c r="C36" s="458"/>
      <c r="D36" s="458"/>
      <c r="E36" s="458"/>
    </row>
    <row r="37" spans="1:5" s="46" customFormat="1" ht="14.1" customHeight="1" x14ac:dyDescent="0.2">
      <c r="A37" s="458" t="s">
        <v>1240</v>
      </c>
      <c r="B37" s="458"/>
      <c r="C37" s="458"/>
      <c r="D37" s="458"/>
      <c r="E37" s="458"/>
    </row>
    <row r="38" spans="1:5" s="46" customFormat="1" ht="14.1" customHeight="1" x14ac:dyDescent="0.2">
      <c r="A38" s="458" t="s">
        <v>824</v>
      </c>
      <c r="B38" s="458"/>
      <c r="C38" s="458"/>
      <c r="D38" s="458"/>
      <c r="E38" s="458"/>
    </row>
    <row r="39" spans="1:5" s="46" customFormat="1" ht="14.1" customHeight="1" x14ac:dyDescent="0.2">
      <c r="A39" s="458"/>
      <c r="B39" s="458"/>
      <c r="C39" s="458"/>
      <c r="D39" s="458"/>
      <c r="E39" s="458"/>
    </row>
    <row r="40" spans="1:5" s="46" customFormat="1" ht="14.1" customHeight="1" x14ac:dyDescent="0.2">
      <c r="A40" s="458"/>
      <c r="B40" s="458"/>
      <c r="C40" s="458"/>
      <c r="D40" s="458"/>
      <c r="E40" s="458"/>
    </row>
    <row r="41" spans="1:5" s="46" customFormat="1" ht="14.1" customHeight="1" x14ac:dyDescent="0.2">
      <c r="A41" s="461"/>
      <c r="B41" s="461"/>
      <c r="C41" s="461"/>
      <c r="D41" s="461"/>
      <c r="E41" s="461"/>
    </row>
    <row r="42" spans="1:5" s="46" customFormat="1" ht="15" customHeight="1" x14ac:dyDescent="0.2">
      <c r="A42" s="461"/>
      <c r="B42" s="461"/>
      <c r="C42" s="461"/>
      <c r="D42" s="461"/>
      <c r="E42" s="461"/>
    </row>
    <row r="43" spans="1:5" s="46" customFormat="1" ht="15" customHeight="1" x14ac:dyDescent="0.2">
      <c r="A43" s="461"/>
      <c r="B43" s="461"/>
      <c r="C43" s="461"/>
      <c r="D43" s="461"/>
      <c r="E43" s="461"/>
    </row>
    <row r="44" spans="1:5" s="46" customFormat="1" ht="15" customHeight="1" x14ac:dyDescent="0.2">
      <c r="A44" s="461"/>
      <c r="B44" s="461"/>
      <c r="C44" s="461"/>
      <c r="D44" s="461"/>
      <c r="E44" s="461"/>
    </row>
    <row r="45" spans="1:5" s="46" customFormat="1" ht="15" customHeight="1" x14ac:dyDescent="0.2">
      <c r="A45" s="461"/>
      <c r="B45" s="461"/>
      <c r="C45" s="461"/>
      <c r="D45" s="461"/>
      <c r="E45" s="461"/>
    </row>
    <row r="46" spans="1:5" s="46" customFormat="1" ht="15" customHeight="1" x14ac:dyDescent="0.2">
      <c r="A46" s="461"/>
      <c r="B46" s="461"/>
      <c r="C46" s="461"/>
      <c r="D46" s="461"/>
      <c r="E46" s="461"/>
    </row>
    <row r="47" spans="1:5" s="46" customFormat="1" ht="15" customHeight="1" x14ac:dyDescent="0.2">
      <c r="A47" s="460"/>
      <c r="B47" s="460"/>
      <c r="C47" s="460"/>
      <c r="D47" s="460"/>
      <c r="E47" s="460"/>
    </row>
    <row r="48" spans="1:5" s="46" customFormat="1" ht="15" customHeight="1" x14ac:dyDescent="0.2">
      <c r="A48" s="460"/>
      <c r="B48" s="460"/>
      <c r="C48" s="460"/>
      <c r="D48" s="460"/>
      <c r="E48" s="460"/>
    </row>
    <row r="49" spans="1:5" s="44" customFormat="1" ht="15" customHeight="1" x14ac:dyDescent="0.2">
      <c r="A49" s="460"/>
      <c r="B49" s="460"/>
      <c r="C49" s="460"/>
      <c r="D49" s="460"/>
      <c r="E49" s="460"/>
    </row>
    <row r="50" spans="1:5" s="44" customFormat="1" ht="15" customHeight="1" x14ac:dyDescent="0.2">
      <c r="A50" s="460"/>
      <c r="B50" s="460"/>
      <c r="C50" s="460"/>
      <c r="D50" s="460"/>
      <c r="E50" s="460"/>
    </row>
    <row r="51" spans="1:5" s="44" customFormat="1" ht="15" customHeight="1" x14ac:dyDescent="0.2">
      <c r="A51" s="460"/>
      <c r="B51" s="460"/>
      <c r="C51" s="460"/>
      <c r="D51" s="460"/>
      <c r="E51" s="460"/>
    </row>
    <row r="52" spans="1:5" s="44" customFormat="1" ht="15" customHeight="1" x14ac:dyDescent="0.2">
      <c r="A52" s="460"/>
      <c r="B52" s="460"/>
      <c r="C52" s="460"/>
      <c r="D52" s="460"/>
      <c r="E52" s="460"/>
    </row>
    <row r="53" spans="1:5" s="44" customFormat="1" ht="15" customHeight="1" x14ac:dyDescent="0.2">
      <c r="A53" s="460"/>
      <c r="B53" s="460"/>
      <c r="C53" s="460"/>
      <c r="D53" s="460"/>
      <c r="E53" s="460"/>
    </row>
    <row r="54" spans="1:5" s="44" customFormat="1" ht="15" customHeight="1" x14ac:dyDescent="0.2">
      <c r="A54" s="460"/>
      <c r="B54" s="460"/>
      <c r="C54" s="460"/>
      <c r="D54" s="460"/>
      <c r="E54" s="460"/>
    </row>
    <row r="55" spans="1:5" s="44" customFormat="1" ht="15" customHeight="1" x14ac:dyDescent="0.2">
      <c r="A55" s="460"/>
      <c r="B55" s="460"/>
      <c r="C55" s="460"/>
      <c r="D55" s="460"/>
      <c r="E55" s="460"/>
    </row>
    <row r="56" spans="1:5" s="44" customFormat="1" ht="15" customHeight="1" x14ac:dyDescent="0.2">
      <c r="A56" s="460"/>
      <c r="B56" s="460"/>
      <c r="C56" s="460"/>
      <c r="D56" s="460"/>
      <c r="E56" s="460"/>
    </row>
    <row r="57" spans="1:5" s="44" customFormat="1" ht="15" customHeight="1" x14ac:dyDescent="0.2">
      <c r="A57" s="460"/>
      <c r="B57" s="460"/>
      <c r="C57" s="460"/>
      <c r="D57" s="460"/>
      <c r="E57" s="460"/>
    </row>
    <row r="58" spans="1:5" s="44" customFormat="1" ht="15" customHeight="1" x14ac:dyDescent="0.2">
      <c r="A58" s="460"/>
      <c r="B58" s="460"/>
      <c r="C58" s="460"/>
      <c r="D58" s="460"/>
      <c r="E58" s="460"/>
    </row>
    <row r="59" spans="1:5" s="44" customFormat="1" ht="15" customHeight="1" x14ac:dyDescent="0.2">
      <c r="A59" s="460"/>
      <c r="B59" s="460"/>
      <c r="C59" s="460"/>
      <c r="D59" s="460"/>
      <c r="E59" s="460"/>
    </row>
    <row r="60" spans="1:5" s="44" customFormat="1" ht="15" customHeight="1" x14ac:dyDescent="0.2">
      <c r="A60" s="460"/>
      <c r="B60" s="460"/>
      <c r="C60" s="460"/>
      <c r="D60" s="460"/>
      <c r="E60" s="460"/>
    </row>
    <row r="61" spans="1:5" s="44" customFormat="1" ht="15" customHeight="1" x14ac:dyDescent="0.2">
      <c r="A61" s="460"/>
      <c r="B61" s="460"/>
      <c r="C61" s="460"/>
      <c r="D61" s="460"/>
      <c r="E61" s="460"/>
    </row>
    <row r="62" spans="1:5" s="44" customFormat="1" ht="15" customHeight="1" x14ac:dyDescent="0.2">
      <c r="A62" s="460"/>
      <c r="B62" s="460"/>
      <c r="C62" s="460"/>
      <c r="D62" s="460"/>
      <c r="E62" s="460"/>
    </row>
    <row r="63" spans="1:5" s="44" customFormat="1" ht="15" customHeight="1" x14ac:dyDescent="0.2">
      <c r="A63" s="460"/>
      <c r="B63" s="460"/>
      <c r="C63" s="460"/>
      <c r="D63" s="460"/>
      <c r="E63" s="460"/>
    </row>
    <row r="64" spans="1:5" s="44" customFormat="1" ht="15" customHeight="1" x14ac:dyDescent="0.2">
      <c r="A64" s="460"/>
      <c r="B64" s="460"/>
      <c r="C64" s="460"/>
      <c r="D64" s="460"/>
      <c r="E64" s="460"/>
    </row>
    <row r="65" spans="1:5" s="44" customFormat="1" ht="15" customHeight="1" x14ac:dyDescent="0.2">
      <c r="A65" s="460"/>
      <c r="B65" s="460"/>
      <c r="C65" s="460"/>
      <c r="D65" s="460"/>
      <c r="E65" s="460"/>
    </row>
    <row r="66" spans="1:5" s="44" customFormat="1" ht="15" customHeight="1" x14ac:dyDescent="0.2">
      <c r="A66" s="460"/>
      <c r="B66" s="460"/>
      <c r="C66" s="460"/>
      <c r="D66" s="460"/>
      <c r="E66" s="460"/>
    </row>
    <row r="67" spans="1:5" ht="15" customHeight="1" x14ac:dyDescent="0.3">
      <c r="A67" s="460"/>
      <c r="B67" s="460"/>
      <c r="C67" s="460"/>
      <c r="D67" s="460"/>
      <c r="E67" s="460"/>
    </row>
    <row r="68" spans="1:5" ht="15" customHeight="1" x14ac:dyDescent="0.3">
      <c r="A68" s="460"/>
      <c r="B68" s="460"/>
      <c r="C68" s="460"/>
      <c r="D68" s="460"/>
      <c r="E68" s="460"/>
    </row>
    <row r="69" spans="1:5" ht="15" customHeight="1" x14ac:dyDescent="0.3">
      <c r="A69" s="460"/>
      <c r="B69" s="460"/>
      <c r="C69" s="460"/>
      <c r="D69" s="460"/>
      <c r="E69" s="460"/>
    </row>
    <row r="70" spans="1:5" ht="15" customHeight="1" x14ac:dyDescent="0.3">
      <c r="A70" s="460"/>
      <c r="B70" s="460"/>
      <c r="C70" s="460"/>
      <c r="D70" s="460"/>
      <c r="E70" s="460"/>
    </row>
    <row r="71" spans="1:5" ht="15" customHeight="1" x14ac:dyDescent="0.3"/>
    <row r="72" spans="1:5" ht="15" customHeight="1" x14ac:dyDescent="0.3"/>
    <row r="73" spans="1:5" ht="15" customHeight="1" x14ac:dyDescent="0.3"/>
    <row r="74" spans="1:5" ht="12" customHeight="1" x14ac:dyDescent="0.3"/>
    <row r="75" spans="1:5" ht="12" customHeight="1" x14ac:dyDescent="0.3"/>
    <row r="76" spans="1:5" ht="12" customHeight="1" x14ac:dyDescent="0.3"/>
    <row r="77" spans="1:5" ht="12" customHeight="1" x14ac:dyDescent="0.3"/>
    <row r="78" spans="1:5" ht="12" customHeight="1" x14ac:dyDescent="0.3"/>
    <row r="79" spans="1:5" ht="12" customHeight="1" x14ac:dyDescent="0.3"/>
    <row r="80" spans="1:5" ht="12" customHeight="1" x14ac:dyDescent="0.3"/>
    <row r="81" ht="12" customHeight="1" x14ac:dyDescent="0.3"/>
    <row r="82" ht="12" customHeight="1" x14ac:dyDescent="0.3"/>
    <row r="83" ht="12" customHeight="1" x14ac:dyDescent="0.3"/>
    <row r="84" ht="12" customHeight="1" x14ac:dyDescent="0.3"/>
    <row r="85" ht="12" customHeight="1" x14ac:dyDescent="0.3"/>
    <row r="86" ht="12" customHeight="1" x14ac:dyDescent="0.3"/>
    <row r="87" ht="12" customHeight="1" x14ac:dyDescent="0.3"/>
    <row r="88" ht="12" customHeight="1" x14ac:dyDescent="0.3"/>
  </sheetData>
  <mergeCells count="44">
    <mergeCell ref="A1:E1"/>
    <mergeCell ref="A2:E2"/>
    <mergeCell ref="A16:E16"/>
    <mergeCell ref="A17:E17"/>
    <mergeCell ref="A37:E37"/>
    <mergeCell ref="A31:E31"/>
    <mergeCell ref="A32:E32"/>
    <mergeCell ref="A33:E33"/>
    <mergeCell ref="A34:E34"/>
    <mergeCell ref="A35:E35"/>
    <mergeCell ref="A39:E39"/>
    <mergeCell ref="A47:E47"/>
    <mergeCell ref="A48:E48"/>
    <mergeCell ref="A49:E49"/>
    <mergeCell ref="A36:E36"/>
    <mergeCell ref="A38:E38"/>
    <mergeCell ref="A42:E42"/>
    <mergeCell ref="A40:E40"/>
    <mergeCell ref="A41:E41"/>
    <mergeCell ref="A43:E43"/>
    <mergeCell ref="A44:E44"/>
    <mergeCell ref="A45:E45"/>
    <mergeCell ref="A46:E46"/>
    <mergeCell ref="A55:E55"/>
    <mergeCell ref="A50:E50"/>
    <mergeCell ref="A69:E69"/>
    <mergeCell ref="A70:E70"/>
    <mergeCell ref="A63:E63"/>
    <mergeCell ref="A64:E64"/>
    <mergeCell ref="A65:E65"/>
    <mergeCell ref="A66:E66"/>
    <mergeCell ref="A67:E67"/>
    <mergeCell ref="A68:E68"/>
    <mergeCell ref="A62:E62"/>
    <mergeCell ref="A51:E51"/>
    <mergeCell ref="A52:E52"/>
    <mergeCell ref="A53:E53"/>
    <mergeCell ref="A54:E54"/>
    <mergeCell ref="A60:E60"/>
    <mergeCell ref="A61:E61"/>
    <mergeCell ref="A56:E56"/>
    <mergeCell ref="A57:E57"/>
    <mergeCell ref="A58:E58"/>
    <mergeCell ref="A59:E59"/>
  </mergeCells>
  <printOptions horizontalCentered="1" gridLines="1"/>
  <pageMargins left="0.75" right="0.75" top="1" bottom="0.75" header="0.25" footer="0.25"/>
  <pageSetup firstPageNumber="44" orientation="portrait" r:id="rId1"/>
  <headerFooter alignWithMargins="0">
    <oddHeader>&amp;C&amp;"Comic Sans MS,Bold"&amp;12 1888 MILLS</oddHeader>
    <oddFooter>&amp;C&amp;"Comic Sans MS,Regular"&amp;P&amp;R&amp;"Comic Sans MS,Regular"PRICES SUBJECT TO CHANGE</oddFooter>
  </headerFooter>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sheetPr codeName="Sheet48">
    <tabColor rgb="FF00B050"/>
  </sheetPr>
  <dimension ref="A1:F67"/>
  <sheetViews>
    <sheetView zoomScaleNormal="100" workbookViewId="0">
      <selection activeCell="A36" sqref="A36:E36"/>
    </sheetView>
  </sheetViews>
  <sheetFormatPr defaultColWidth="9.140625" defaultRowHeight="15" x14ac:dyDescent="0.3"/>
  <cols>
    <col min="1" max="1" width="21.7109375" style="38" customWidth="1"/>
    <col min="2" max="2" width="18.7109375" style="38" customWidth="1"/>
    <col min="3" max="3" width="12.7109375" style="38" customWidth="1"/>
    <col min="4" max="4" width="11.7109375" style="38" customWidth="1"/>
    <col min="5" max="5" width="17.7109375" style="38" customWidth="1"/>
    <col min="6" max="16384" width="9.140625" style="43"/>
  </cols>
  <sheetData>
    <row r="1" spans="1:6" s="49" customFormat="1" ht="60" customHeight="1" x14ac:dyDescent="0.3">
      <c r="A1" s="462" t="s">
        <v>155</v>
      </c>
      <c r="B1" s="462"/>
      <c r="C1" s="462"/>
      <c r="D1" s="462"/>
      <c r="E1" s="462"/>
    </row>
    <row r="2" spans="1:6" s="46" customFormat="1" ht="14.1" customHeight="1" x14ac:dyDescent="0.2">
      <c r="A2" s="458"/>
      <c r="B2" s="458"/>
      <c r="C2" s="458"/>
      <c r="D2" s="458"/>
      <c r="E2" s="458"/>
    </row>
    <row r="3" spans="1:6" s="46" customFormat="1" ht="14.1" customHeight="1" x14ac:dyDescent="0.2">
      <c r="A3" s="45" t="s">
        <v>5</v>
      </c>
      <c r="B3" s="45" t="s">
        <v>0</v>
      </c>
      <c r="C3" s="45" t="s">
        <v>4</v>
      </c>
      <c r="D3" s="45" t="s">
        <v>3</v>
      </c>
      <c r="E3" s="45" t="s">
        <v>108</v>
      </c>
    </row>
    <row r="4" spans="1:6" s="46" customFormat="1" ht="14.1" customHeight="1" x14ac:dyDescent="0.2">
      <c r="A4" s="46" t="s">
        <v>154</v>
      </c>
      <c r="B4" s="46" t="s">
        <v>49</v>
      </c>
      <c r="C4" s="91" t="s">
        <v>141</v>
      </c>
      <c r="D4" s="55">
        <v>12.5</v>
      </c>
      <c r="E4" s="40">
        <v>52.08</v>
      </c>
      <c r="F4" s="110"/>
    </row>
    <row r="5" spans="1:6" s="46" customFormat="1" ht="14.1" customHeight="1" x14ac:dyDescent="0.2">
      <c r="A5" s="46" t="s">
        <v>150</v>
      </c>
      <c r="B5" s="46" t="s">
        <v>49</v>
      </c>
      <c r="C5" s="91" t="s">
        <v>61</v>
      </c>
      <c r="D5" s="55">
        <v>10.5</v>
      </c>
      <c r="E5" s="40">
        <v>42.96</v>
      </c>
      <c r="F5" s="110"/>
    </row>
    <row r="6" spans="1:6" s="46" customFormat="1" ht="14.1" customHeight="1" x14ac:dyDescent="0.2">
      <c r="A6" s="46" t="s">
        <v>153</v>
      </c>
      <c r="B6" s="46" t="s">
        <v>49</v>
      </c>
      <c r="C6" s="91" t="s">
        <v>60</v>
      </c>
      <c r="D6" s="55">
        <v>8</v>
      </c>
      <c r="E6" s="40">
        <v>37.44</v>
      </c>
      <c r="F6" s="110"/>
    </row>
    <row r="7" spans="1:6" s="46" customFormat="1" ht="14.1" customHeight="1" x14ac:dyDescent="0.2">
      <c r="A7" s="46" t="s">
        <v>148</v>
      </c>
      <c r="B7" s="46" t="s">
        <v>47</v>
      </c>
      <c r="C7" s="91" t="s">
        <v>57</v>
      </c>
      <c r="D7" s="55">
        <v>3</v>
      </c>
      <c r="E7" s="40">
        <v>16.2</v>
      </c>
      <c r="F7" s="110"/>
    </row>
    <row r="8" spans="1:6" s="46" customFormat="1" ht="14.1" customHeight="1" x14ac:dyDescent="0.2">
      <c r="A8" s="46" t="s">
        <v>146</v>
      </c>
      <c r="B8" s="46" t="s">
        <v>45</v>
      </c>
      <c r="C8" s="91" t="s">
        <v>34</v>
      </c>
      <c r="D8" s="55">
        <v>1</v>
      </c>
      <c r="E8" s="40">
        <v>6.6</v>
      </c>
      <c r="F8" s="110"/>
    </row>
    <row r="9" spans="1:6" s="46" customFormat="1" ht="14.1" customHeight="1" x14ac:dyDescent="0.2">
      <c r="A9" s="46" t="s">
        <v>152</v>
      </c>
      <c r="B9" s="46" t="s">
        <v>42</v>
      </c>
      <c r="C9" s="91" t="s">
        <v>56</v>
      </c>
      <c r="D9" s="55">
        <v>7</v>
      </c>
      <c r="E9" s="40">
        <v>32.76</v>
      </c>
      <c r="F9" s="110"/>
    </row>
    <row r="10" spans="1:6" s="46" customFormat="1" ht="14.1" customHeight="1" x14ac:dyDescent="0.2">
      <c r="A10" s="458"/>
      <c r="B10" s="458"/>
      <c r="C10" s="458"/>
      <c r="D10" s="458"/>
      <c r="E10" s="458"/>
      <c r="F10" s="110"/>
    </row>
    <row r="11" spans="1:6" s="46" customFormat="1" ht="15" customHeight="1" x14ac:dyDescent="0.2">
      <c r="A11" s="45" t="s">
        <v>5</v>
      </c>
      <c r="B11" s="45" t="s">
        <v>0</v>
      </c>
      <c r="C11" s="45" t="s">
        <v>4</v>
      </c>
      <c r="D11" s="45" t="s">
        <v>3</v>
      </c>
      <c r="E11" s="45" t="s">
        <v>36</v>
      </c>
      <c r="F11" s="110"/>
    </row>
    <row r="12" spans="1:6" s="46" customFormat="1" ht="15" customHeight="1" x14ac:dyDescent="0.2">
      <c r="A12" s="46" t="s">
        <v>151</v>
      </c>
      <c r="B12" s="46" t="s">
        <v>49</v>
      </c>
      <c r="C12" s="91" t="s">
        <v>61</v>
      </c>
      <c r="D12" s="55">
        <v>10.5</v>
      </c>
      <c r="E12" s="40">
        <v>42.96</v>
      </c>
      <c r="F12" s="110"/>
    </row>
    <row r="13" spans="1:6" s="46" customFormat="1" ht="15" customHeight="1" x14ac:dyDescent="0.2">
      <c r="A13" s="46" t="s">
        <v>149</v>
      </c>
      <c r="B13" s="46" t="s">
        <v>47</v>
      </c>
      <c r="C13" s="91" t="s">
        <v>57</v>
      </c>
      <c r="D13" s="55">
        <v>3</v>
      </c>
      <c r="E13" s="40">
        <v>16.2</v>
      </c>
      <c r="F13" s="110"/>
    </row>
    <row r="14" spans="1:6" s="46" customFormat="1" ht="15" customHeight="1" x14ac:dyDescent="0.2">
      <c r="A14" s="46" t="s">
        <v>147</v>
      </c>
      <c r="B14" s="46" t="s">
        <v>45</v>
      </c>
      <c r="C14" s="91" t="s">
        <v>34</v>
      </c>
      <c r="D14" s="55">
        <v>1</v>
      </c>
      <c r="E14" s="40">
        <v>6.6</v>
      </c>
      <c r="F14" s="110"/>
    </row>
    <row r="15" spans="1:6" s="46" customFormat="1" ht="15" customHeight="1" x14ac:dyDescent="0.2">
      <c r="A15" s="458"/>
      <c r="B15" s="458"/>
      <c r="C15" s="458"/>
      <c r="D15" s="458"/>
      <c r="E15" s="458"/>
      <c r="F15" s="40"/>
    </row>
    <row r="16" spans="1:6" s="46" customFormat="1" ht="15" customHeight="1" x14ac:dyDescent="0.2">
      <c r="A16" s="463" t="s">
        <v>2</v>
      </c>
      <c r="B16" s="463"/>
      <c r="C16" s="463"/>
      <c r="D16" s="463"/>
      <c r="E16" s="463"/>
      <c r="F16" s="40"/>
    </row>
    <row r="17" spans="1:5" s="45" customFormat="1" ht="15" customHeight="1" x14ac:dyDescent="0.2">
      <c r="A17" s="45" t="s">
        <v>5</v>
      </c>
      <c r="B17" s="45" t="s">
        <v>8</v>
      </c>
      <c r="C17" s="45" t="s">
        <v>55</v>
      </c>
      <c r="D17" s="45" t="s">
        <v>9</v>
      </c>
      <c r="E17" s="45" t="s">
        <v>10</v>
      </c>
    </row>
    <row r="18" spans="1:5" s="46" customFormat="1" ht="15" customHeight="1" x14ac:dyDescent="0.2">
      <c r="A18" s="46" t="s">
        <v>154</v>
      </c>
      <c r="B18" s="46" t="s">
        <v>68</v>
      </c>
      <c r="C18" s="46">
        <v>4</v>
      </c>
      <c r="D18" s="46">
        <v>56</v>
      </c>
      <c r="E18" s="46">
        <v>7.5</v>
      </c>
    </row>
    <row r="19" spans="1:5" s="46" customFormat="1" ht="15" customHeight="1" x14ac:dyDescent="0.2">
      <c r="A19" s="46" t="s">
        <v>150</v>
      </c>
      <c r="B19" s="46" t="s">
        <v>68</v>
      </c>
      <c r="C19" s="46">
        <v>5</v>
      </c>
      <c r="D19" s="46">
        <v>59</v>
      </c>
      <c r="E19" s="46">
        <v>7.5</v>
      </c>
    </row>
    <row r="20" spans="1:5" s="46" customFormat="1" ht="15" customHeight="1" x14ac:dyDescent="0.2">
      <c r="A20" s="46" t="s">
        <v>153</v>
      </c>
      <c r="B20" s="46" t="s">
        <v>68</v>
      </c>
      <c r="C20" s="46">
        <v>5</v>
      </c>
      <c r="D20" s="46">
        <v>45</v>
      </c>
      <c r="E20" s="46">
        <v>7.5</v>
      </c>
    </row>
    <row r="21" spans="1:5" s="46" customFormat="1" ht="15" customHeight="1" x14ac:dyDescent="0.2">
      <c r="A21" s="46" t="s">
        <v>148</v>
      </c>
      <c r="B21" s="46" t="s">
        <v>11</v>
      </c>
      <c r="C21" s="46">
        <v>10</v>
      </c>
      <c r="D21" s="46">
        <v>35</v>
      </c>
      <c r="E21" s="50">
        <v>5.3</v>
      </c>
    </row>
    <row r="22" spans="1:5" s="46" customFormat="1" ht="15" customHeight="1" x14ac:dyDescent="0.2">
      <c r="A22" s="46" t="s">
        <v>146</v>
      </c>
      <c r="B22" s="46" t="s">
        <v>127</v>
      </c>
      <c r="C22" s="46">
        <v>25</v>
      </c>
      <c r="D22" s="46">
        <v>28</v>
      </c>
      <c r="E22" s="50">
        <v>2.1</v>
      </c>
    </row>
    <row r="23" spans="1:5" s="46" customFormat="1" ht="15" customHeight="1" x14ac:dyDescent="0.2">
      <c r="A23" s="46" t="s">
        <v>152</v>
      </c>
      <c r="B23" s="46" t="s">
        <v>125</v>
      </c>
      <c r="C23" s="46">
        <v>5</v>
      </c>
      <c r="D23" s="46">
        <v>41</v>
      </c>
      <c r="E23" s="50">
        <v>4.0999999999999996</v>
      </c>
    </row>
    <row r="24" spans="1:5" s="46" customFormat="1" ht="15" customHeight="1" x14ac:dyDescent="0.2">
      <c r="A24" s="458"/>
      <c r="B24" s="458"/>
      <c r="C24" s="458"/>
      <c r="D24" s="458"/>
      <c r="E24" s="458"/>
    </row>
    <row r="25" spans="1:5" s="45" customFormat="1" ht="15" customHeight="1" x14ac:dyDescent="0.2">
      <c r="A25" s="45" t="s">
        <v>5</v>
      </c>
      <c r="B25" s="45" t="s">
        <v>8</v>
      </c>
      <c r="C25" s="45" t="s">
        <v>55</v>
      </c>
      <c r="D25" s="45" t="s">
        <v>9</v>
      </c>
      <c r="E25" s="45" t="s">
        <v>10</v>
      </c>
    </row>
    <row r="26" spans="1:5" s="46" customFormat="1" ht="15" customHeight="1" x14ac:dyDescent="0.2">
      <c r="A26" s="46" t="s">
        <v>151</v>
      </c>
      <c r="B26" s="46" t="s">
        <v>68</v>
      </c>
      <c r="C26" s="46">
        <v>5</v>
      </c>
      <c r="D26" s="46">
        <v>59</v>
      </c>
      <c r="E26" s="46">
        <v>7.5</v>
      </c>
    </row>
    <row r="27" spans="1:5" s="46" customFormat="1" ht="15" customHeight="1" x14ac:dyDescent="0.2">
      <c r="A27" s="46" t="s">
        <v>149</v>
      </c>
      <c r="B27" s="46" t="s">
        <v>11</v>
      </c>
      <c r="C27" s="46">
        <v>10</v>
      </c>
      <c r="D27" s="46">
        <v>35</v>
      </c>
      <c r="E27" s="50">
        <v>5.3</v>
      </c>
    </row>
    <row r="28" spans="1:5" s="46" customFormat="1" ht="15" customHeight="1" x14ac:dyDescent="0.2">
      <c r="A28" s="46" t="s">
        <v>147</v>
      </c>
      <c r="B28" s="46" t="s">
        <v>127</v>
      </c>
      <c r="C28" s="46">
        <v>25</v>
      </c>
      <c r="D28" s="46">
        <v>28</v>
      </c>
      <c r="E28" s="50">
        <v>2.1</v>
      </c>
    </row>
    <row r="29" spans="1:5" s="46" customFormat="1" ht="15" customHeight="1" x14ac:dyDescent="0.2">
      <c r="A29" s="458"/>
      <c r="B29" s="458"/>
      <c r="C29" s="458"/>
      <c r="D29" s="458"/>
      <c r="E29" s="458"/>
    </row>
    <row r="30" spans="1:5" s="46" customFormat="1" ht="15" customHeight="1" x14ac:dyDescent="0.2">
      <c r="A30" s="458" t="s">
        <v>97</v>
      </c>
      <c r="B30" s="458"/>
      <c r="C30" s="458"/>
      <c r="D30" s="458"/>
      <c r="E30" s="458"/>
    </row>
    <row r="31" spans="1:5" s="46" customFormat="1" ht="15" customHeight="1" x14ac:dyDescent="0.2">
      <c r="A31" s="458" t="s">
        <v>145</v>
      </c>
      <c r="B31" s="458"/>
      <c r="C31" s="458"/>
      <c r="D31" s="458"/>
      <c r="E31" s="458"/>
    </row>
    <row r="32" spans="1:5" s="46" customFormat="1" ht="14.1" customHeight="1" x14ac:dyDescent="0.2">
      <c r="A32" s="458" t="s">
        <v>138</v>
      </c>
      <c r="B32" s="458"/>
      <c r="C32" s="458"/>
      <c r="D32" s="458"/>
      <c r="E32" s="458"/>
    </row>
    <row r="33" spans="1:5" s="46" customFormat="1" ht="15" customHeight="1" x14ac:dyDescent="0.2">
      <c r="A33" s="458" t="s">
        <v>144</v>
      </c>
      <c r="B33" s="458"/>
      <c r="C33" s="458"/>
      <c r="D33" s="458"/>
      <c r="E33" s="458"/>
    </row>
    <row r="34" spans="1:5" s="46" customFormat="1" ht="15" customHeight="1" x14ac:dyDescent="0.2">
      <c r="A34" s="458" t="s">
        <v>824</v>
      </c>
      <c r="B34" s="458"/>
      <c r="C34" s="458"/>
      <c r="D34" s="458"/>
      <c r="E34" s="458"/>
    </row>
    <row r="35" spans="1:5" s="46" customFormat="1" ht="15" customHeight="1" x14ac:dyDescent="0.2">
      <c r="A35" s="458"/>
      <c r="B35" s="458"/>
      <c r="C35" s="458"/>
      <c r="D35" s="458"/>
      <c r="E35" s="458"/>
    </row>
    <row r="36" spans="1:5" s="46" customFormat="1" ht="15" customHeight="1" x14ac:dyDescent="0.2">
      <c r="A36" s="461"/>
      <c r="B36" s="461"/>
      <c r="C36" s="461"/>
      <c r="D36" s="461"/>
      <c r="E36" s="461"/>
    </row>
    <row r="37" spans="1:5" s="46" customFormat="1" ht="15" customHeight="1" x14ac:dyDescent="0.2">
      <c r="A37" s="461"/>
      <c r="B37" s="461"/>
      <c r="C37" s="461"/>
      <c r="D37" s="461"/>
      <c r="E37" s="461"/>
    </row>
    <row r="38" spans="1:5" s="46" customFormat="1" ht="15" customHeight="1" x14ac:dyDescent="0.2">
      <c r="A38" s="461"/>
      <c r="B38" s="461"/>
      <c r="C38" s="461"/>
      <c r="D38" s="461"/>
      <c r="E38" s="461"/>
    </row>
    <row r="39" spans="1:5" s="46" customFormat="1" ht="15" customHeight="1" x14ac:dyDescent="0.2">
      <c r="A39" s="461"/>
      <c r="B39" s="461"/>
      <c r="C39" s="461"/>
      <c r="D39" s="461"/>
      <c r="E39" s="461"/>
    </row>
    <row r="40" spans="1:5" s="46" customFormat="1" ht="15" customHeight="1" x14ac:dyDescent="0.2">
      <c r="A40" s="461"/>
      <c r="B40" s="461"/>
      <c r="C40" s="461"/>
      <c r="D40" s="461"/>
      <c r="E40" s="461"/>
    </row>
    <row r="41" spans="1:5" s="46" customFormat="1" ht="15" customHeight="1" x14ac:dyDescent="0.2">
      <c r="A41" s="461"/>
      <c r="B41" s="461"/>
      <c r="C41" s="461"/>
      <c r="D41" s="461"/>
      <c r="E41" s="461"/>
    </row>
    <row r="42" spans="1:5" s="46" customFormat="1" ht="15" customHeight="1" x14ac:dyDescent="0.2">
      <c r="A42" s="461"/>
      <c r="B42" s="461"/>
      <c r="C42" s="461"/>
      <c r="D42" s="461"/>
      <c r="E42" s="461"/>
    </row>
    <row r="43" spans="1:5" s="46" customFormat="1" ht="15" customHeight="1" x14ac:dyDescent="0.2">
      <c r="A43" s="461"/>
      <c r="B43" s="461"/>
      <c r="C43" s="461"/>
      <c r="D43" s="461"/>
      <c r="E43" s="461"/>
    </row>
    <row r="44" spans="1:5" s="44" customFormat="1" ht="15" customHeight="1" x14ac:dyDescent="0.2">
      <c r="A44" s="461"/>
      <c r="B44" s="461"/>
      <c r="C44" s="461"/>
      <c r="D44" s="461"/>
      <c r="E44" s="461"/>
    </row>
    <row r="45" spans="1:5" s="44" customFormat="1" ht="15" customHeight="1" x14ac:dyDescent="0.2">
      <c r="A45" s="461"/>
      <c r="B45" s="461"/>
      <c r="C45" s="461"/>
      <c r="D45" s="461"/>
      <c r="E45" s="461"/>
    </row>
    <row r="46" spans="1:5" ht="15" customHeight="1" x14ac:dyDescent="0.3">
      <c r="A46" s="461"/>
      <c r="B46" s="461"/>
      <c r="C46" s="461"/>
      <c r="D46" s="461"/>
      <c r="E46" s="461"/>
    </row>
    <row r="47" spans="1:5" ht="15" customHeight="1" x14ac:dyDescent="0.3">
      <c r="A47" s="461"/>
      <c r="B47" s="461"/>
      <c r="C47" s="461"/>
      <c r="D47" s="461"/>
      <c r="E47" s="461"/>
    </row>
    <row r="48" spans="1:5" ht="15" customHeight="1" x14ac:dyDescent="0.3">
      <c r="A48" s="461"/>
      <c r="B48" s="461"/>
      <c r="C48" s="461"/>
      <c r="D48" s="461"/>
      <c r="E48" s="461"/>
    </row>
    <row r="49" spans="1:5" ht="15" customHeight="1" x14ac:dyDescent="0.3">
      <c r="A49" s="461"/>
      <c r="B49" s="461"/>
      <c r="C49" s="461"/>
      <c r="D49" s="461"/>
      <c r="E49" s="461"/>
    </row>
    <row r="50" spans="1:5" ht="15" customHeight="1" x14ac:dyDescent="0.3"/>
    <row r="51" spans="1:5" ht="15" customHeight="1" x14ac:dyDescent="0.3"/>
    <row r="52" spans="1:5" ht="15" customHeight="1" x14ac:dyDescent="0.3"/>
    <row r="53" spans="1:5" ht="12" customHeight="1" x14ac:dyDescent="0.3"/>
    <row r="54" spans="1:5" ht="12" customHeight="1" x14ac:dyDescent="0.3"/>
    <row r="55" spans="1:5" ht="12" customHeight="1" x14ac:dyDescent="0.3"/>
    <row r="56" spans="1:5" ht="12" customHeight="1" x14ac:dyDescent="0.3"/>
    <row r="57" spans="1:5" ht="12" customHeight="1" x14ac:dyDescent="0.3"/>
    <row r="58" spans="1:5" ht="12" customHeight="1" x14ac:dyDescent="0.3"/>
    <row r="59" spans="1:5" ht="12" customHeight="1" x14ac:dyDescent="0.3"/>
    <row r="60" spans="1:5" ht="12" customHeight="1" x14ac:dyDescent="0.3"/>
    <row r="61" spans="1:5" ht="12" customHeight="1" x14ac:dyDescent="0.3"/>
    <row r="62" spans="1:5" ht="12" customHeight="1" x14ac:dyDescent="0.3"/>
    <row r="63" spans="1:5" ht="12" customHeight="1" x14ac:dyDescent="0.3"/>
    <row r="64" spans="1:5" ht="12" customHeight="1" x14ac:dyDescent="0.3"/>
    <row r="65" ht="12" customHeight="1" x14ac:dyDescent="0.3"/>
    <row r="66" ht="12" customHeight="1" x14ac:dyDescent="0.3"/>
    <row r="67" ht="12" customHeight="1" x14ac:dyDescent="0.3"/>
  </sheetData>
  <mergeCells count="27">
    <mergeCell ref="A1:E1"/>
    <mergeCell ref="A2:E2"/>
    <mergeCell ref="A10:E10"/>
    <mergeCell ref="A15:E15"/>
    <mergeCell ref="A16:E16"/>
    <mergeCell ref="A36:E36"/>
    <mergeCell ref="A32:E32"/>
    <mergeCell ref="A24:E24"/>
    <mergeCell ref="A29:E29"/>
    <mergeCell ref="A30:E30"/>
    <mergeCell ref="A31:E31"/>
    <mergeCell ref="A33:E33"/>
    <mergeCell ref="A34:E34"/>
    <mergeCell ref="A35:E35"/>
    <mergeCell ref="A43:E43"/>
    <mergeCell ref="A44:E44"/>
    <mergeCell ref="A37:E37"/>
    <mergeCell ref="A38:E38"/>
    <mergeCell ref="A39:E39"/>
    <mergeCell ref="A40:E40"/>
    <mergeCell ref="A41:E41"/>
    <mergeCell ref="A42:E42"/>
    <mergeCell ref="A45:E45"/>
    <mergeCell ref="A46:E46"/>
    <mergeCell ref="A47:E47"/>
    <mergeCell ref="A48:E48"/>
    <mergeCell ref="A49:E49"/>
  </mergeCells>
  <printOptions horizontalCentered="1" gridLines="1"/>
  <pageMargins left="0.75" right="0.75" top="1" bottom="0.75" header="0.25" footer="0.25"/>
  <pageSetup firstPageNumber="44" orientation="portrait" r:id="rId1"/>
  <headerFooter alignWithMargins="0">
    <oddHeader>&amp;C&amp;"Comic Sans MS,Bold"&amp;12 1888 MILLS</oddHeader>
    <oddFooter>&amp;C&amp;"Comic Sans MS,Regular"&amp;P&amp;R&amp;"Comic Sans MS,Regular"PRICES SUBJECT TO CHANGE</oddFooter>
  </headerFooter>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sheetPr codeName="Sheet49">
    <tabColor indexed="61"/>
  </sheetPr>
  <dimension ref="A1:H156"/>
  <sheetViews>
    <sheetView zoomScaleNormal="100" workbookViewId="0">
      <selection activeCell="A40" sqref="A40:H40"/>
    </sheetView>
  </sheetViews>
  <sheetFormatPr defaultColWidth="9.140625" defaultRowHeight="15" x14ac:dyDescent="0.2"/>
  <cols>
    <col min="1" max="1" width="15.7109375" style="9" customWidth="1"/>
    <col min="2" max="2" width="18.7109375" style="9" customWidth="1"/>
    <col min="3" max="4" width="9.7109375" style="9" customWidth="1"/>
    <col min="5" max="5" width="9.140625" style="9"/>
    <col min="6" max="6" width="9.7109375" style="9" customWidth="1"/>
    <col min="7" max="7" width="12.7109375" style="9" customWidth="1"/>
    <col min="8" max="8" width="9.7109375" style="9" customWidth="1"/>
    <col min="9" max="16384" width="9.140625" style="9"/>
  </cols>
  <sheetData>
    <row r="1" spans="1:8" ht="48" customHeight="1" x14ac:dyDescent="0.2">
      <c r="A1" s="462" t="s">
        <v>229</v>
      </c>
      <c r="B1" s="462"/>
      <c r="C1" s="462"/>
      <c r="D1" s="462"/>
      <c r="E1" s="462"/>
      <c r="F1" s="462"/>
      <c r="G1" s="462"/>
      <c r="H1" s="462"/>
    </row>
    <row r="2" spans="1:8" s="4" customFormat="1" ht="15" customHeight="1" x14ac:dyDescent="0.2">
      <c r="A2" s="504"/>
      <c r="B2" s="504"/>
      <c r="C2" s="504"/>
      <c r="D2" s="504"/>
      <c r="E2" s="504"/>
      <c r="F2" s="504"/>
      <c r="G2" s="504"/>
      <c r="H2" s="504"/>
    </row>
    <row r="3" spans="1:8" s="2" customFormat="1" ht="15" customHeight="1" x14ac:dyDescent="0.2">
      <c r="A3" s="2" t="s">
        <v>228</v>
      </c>
      <c r="B3" s="2" t="s">
        <v>5</v>
      </c>
      <c r="C3" s="2" t="s">
        <v>37</v>
      </c>
      <c r="D3" s="2" t="s">
        <v>192</v>
      </c>
      <c r="E3" s="33" t="s">
        <v>1</v>
      </c>
      <c r="F3" s="2" t="s">
        <v>33</v>
      </c>
      <c r="G3" s="2" t="s">
        <v>172</v>
      </c>
      <c r="H3" s="2" t="s">
        <v>31</v>
      </c>
    </row>
    <row r="4" spans="1:8" s="4" customFormat="1" ht="15" customHeight="1" x14ac:dyDescent="0.2">
      <c r="A4" s="4" t="s">
        <v>223</v>
      </c>
      <c r="B4" s="4" t="s">
        <v>227</v>
      </c>
      <c r="C4" s="4" t="s">
        <v>226</v>
      </c>
      <c r="D4" s="4" t="s">
        <v>225</v>
      </c>
      <c r="E4" s="41">
        <v>14.04</v>
      </c>
      <c r="F4" s="13">
        <v>6</v>
      </c>
      <c r="G4" s="13" t="s">
        <v>224</v>
      </c>
      <c r="H4" s="13">
        <v>20</v>
      </c>
    </row>
    <row r="5" spans="1:8" s="4" customFormat="1" ht="15" customHeight="1" x14ac:dyDescent="0.2">
      <c r="A5" s="4" t="s">
        <v>223</v>
      </c>
      <c r="B5" s="4" t="s">
        <v>222</v>
      </c>
      <c r="C5" s="4" t="s">
        <v>221</v>
      </c>
      <c r="D5" s="4" t="s">
        <v>216</v>
      </c>
      <c r="E5" s="41">
        <v>15</v>
      </c>
      <c r="F5" s="13">
        <v>6</v>
      </c>
      <c r="G5" s="13" t="s">
        <v>220</v>
      </c>
      <c r="H5" s="13">
        <v>21</v>
      </c>
    </row>
    <row r="6" spans="1:8" s="4" customFormat="1" ht="15" customHeight="1" x14ac:dyDescent="0.2">
      <c r="A6" s="4" t="s">
        <v>79</v>
      </c>
      <c r="B6" s="4" t="s">
        <v>218</v>
      </c>
      <c r="C6" s="4" t="s">
        <v>217</v>
      </c>
      <c r="D6" s="4" t="s">
        <v>216</v>
      </c>
      <c r="E6" s="41">
        <v>19.919999999999998</v>
      </c>
      <c r="F6" s="13">
        <v>6</v>
      </c>
      <c r="G6" s="13" t="s">
        <v>215</v>
      </c>
      <c r="H6" s="13">
        <v>24</v>
      </c>
    </row>
    <row r="7" spans="1:8" s="4" customFormat="1" ht="15" customHeight="1" x14ac:dyDescent="0.2">
      <c r="A7" s="505"/>
      <c r="B7" s="505"/>
      <c r="C7" s="505"/>
      <c r="D7" s="505"/>
      <c r="E7" s="505"/>
      <c r="F7" s="505"/>
      <c r="G7" s="505"/>
      <c r="H7" s="505"/>
    </row>
    <row r="8" spans="1:8" s="2" customFormat="1" ht="15" customHeight="1" x14ac:dyDescent="0.2">
      <c r="A8" s="2" t="s">
        <v>193</v>
      </c>
      <c r="B8" s="2" t="s">
        <v>5</v>
      </c>
      <c r="C8" s="2" t="s">
        <v>37</v>
      </c>
      <c r="D8" s="2" t="s">
        <v>192</v>
      </c>
      <c r="E8" s="33" t="s">
        <v>1</v>
      </c>
      <c r="F8" s="2" t="s">
        <v>33</v>
      </c>
      <c r="G8" s="2" t="s">
        <v>172</v>
      </c>
      <c r="H8" s="2" t="s">
        <v>31</v>
      </c>
    </row>
    <row r="9" spans="1:8" s="4" customFormat="1" ht="15" customHeight="1" x14ac:dyDescent="0.2">
      <c r="A9" s="4" t="s">
        <v>82</v>
      </c>
      <c r="B9" s="4" t="s">
        <v>214</v>
      </c>
      <c r="C9" s="4" t="s">
        <v>213</v>
      </c>
      <c r="D9" s="4" t="s">
        <v>182</v>
      </c>
      <c r="E9" s="41">
        <v>56.879999999999995</v>
      </c>
      <c r="F9" s="13">
        <v>2</v>
      </c>
      <c r="G9" s="13" t="s">
        <v>156</v>
      </c>
      <c r="H9" s="13">
        <v>27</v>
      </c>
    </row>
    <row r="10" spans="1:8" s="4" customFormat="1" ht="15" customHeight="1" x14ac:dyDescent="0.2">
      <c r="A10" s="4" t="s">
        <v>170</v>
      </c>
      <c r="B10" s="4" t="s">
        <v>212</v>
      </c>
      <c r="C10" s="4" t="s">
        <v>211</v>
      </c>
      <c r="D10" s="4" t="s">
        <v>182</v>
      </c>
      <c r="E10" s="41">
        <v>60.48</v>
      </c>
      <c r="F10" s="13">
        <v>2</v>
      </c>
      <c r="G10" s="13" t="s">
        <v>156</v>
      </c>
      <c r="H10" s="13">
        <v>28</v>
      </c>
    </row>
    <row r="11" spans="1:8" s="4" customFormat="1" ht="15" customHeight="1" x14ac:dyDescent="0.2">
      <c r="A11" s="506"/>
      <c r="B11" s="506"/>
      <c r="C11" s="506"/>
      <c r="D11" s="506"/>
      <c r="E11" s="506"/>
      <c r="F11" s="506"/>
      <c r="G11" s="506"/>
      <c r="H11" s="506"/>
    </row>
    <row r="12" spans="1:8" s="2" customFormat="1" ht="15" customHeight="1" x14ac:dyDescent="0.2">
      <c r="A12" s="2" t="s">
        <v>193</v>
      </c>
      <c r="B12" s="2" t="s">
        <v>5</v>
      </c>
      <c r="C12" s="2" t="s">
        <v>37</v>
      </c>
      <c r="D12" s="2" t="s">
        <v>192</v>
      </c>
      <c r="E12" s="33" t="s">
        <v>1</v>
      </c>
      <c r="F12" s="2" t="s">
        <v>33</v>
      </c>
      <c r="G12" s="2" t="s">
        <v>172</v>
      </c>
      <c r="H12" s="2" t="s">
        <v>31</v>
      </c>
    </row>
    <row r="13" spans="1:8" s="4" customFormat="1" ht="15" customHeight="1" x14ac:dyDescent="0.2">
      <c r="A13" s="4" t="s">
        <v>81</v>
      </c>
      <c r="B13" s="4" t="s">
        <v>209</v>
      </c>
      <c r="C13" s="4" t="s">
        <v>208</v>
      </c>
      <c r="D13" s="4" t="s">
        <v>182</v>
      </c>
      <c r="E13" s="41">
        <v>74.28</v>
      </c>
      <c r="F13" s="13">
        <v>2</v>
      </c>
      <c r="G13" s="13" t="s">
        <v>168</v>
      </c>
      <c r="H13" s="13">
        <v>33</v>
      </c>
    </row>
    <row r="14" spans="1:8" s="4" customFormat="1" ht="15" customHeight="1" x14ac:dyDescent="0.2">
      <c r="A14" s="4" t="s">
        <v>207</v>
      </c>
      <c r="B14" s="4" t="s">
        <v>206</v>
      </c>
      <c r="C14" s="4" t="s">
        <v>205</v>
      </c>
      <c r="D14" s="4" t="s">
        <v>182</v>
      </c>
      <c r="E14" s="41">
        <v>77.039999999999992</v>
      </c>
      <c r="F14" s="13">
        <v>2</v>
      </c>
      <c r="G14" s="13" t="s">
        <v>168</v>
      </c>
      <c r="H14" s="13">
        <v>33</v>
      </c>
    </row>
    <row r="15" spans="1:8" s="4" customFormat="1" ht="15" customHeight="1" x14ac:dyDescent="0.2">
      <c r="A15" s="505" t="s">
        <v>202</v>
      </c>
      <c r="B15" s="505"/>
      <c r="C15" s="505"/>
      <c r="D15" s="505"/>
      <c r="E15" s="505"/>
      <c r="F15" s="505"/>
      <c r="G15" s="505"/>
      <c r="H15" s="505"/>
    </row>
    <row r="16" spans="1:8" s="2" customFormat="1" ht="15" customHeight="1" x14ac:dyDescent="0.2">
      <c r="A16" s="2" t="s">
        <v>193</v>
      </c>
      <c r="B16" s="2" t="s">
        <v>5</v>
      </c>
      <c r="C16" s="2" t="s">
        <v>37</v>
      </c>
      <c r="D16" s="2" t="s">
        <v>192</v>
      </c>
      <c r="E16" s="33" t="s">
        <v>1</v>
      </c>
      <c r="F16" s="2" t="s">
        <v>33</v>
      </c>
      <c r="G16" s="2" t="s">
        <v>172</v>
      </c>
      <c r="H16" s="2" t="s">
        <v>31</v>
      </c>
    </row>
    <row r="17" spans="1:8" s="4" customFormat="1" ht="15" customHeight="1" x14ac:dyDescent="0.2">
      <c r="A17" s="4" t="s">
        <v>80</v>
      </c>
      <c r="B17" s="4" t="s">
        <v>201</v>
      </c>
      <c r="C17" s="4" t="s">
        <v>200</v>
      </c>
      <c r="D17" s="4" t="s">
        <v>182</v>
      </c>
      <c r="E17" s="41">
        <v>85.56</v>
      </c>
      <c r="F17" s="13">
        <v>1</v>
      </c>
      <c r="G17" s="13" t="s">
        <v>160</v>
      </c>
      <c r="H17" s="13">
        <v>20</v>
      </c>
    </row>
    <row r="18" spans="1:8" s="4" customFormat="1" ht="15" customHeight="1" x14ac:dyDescent="0.2">
      <c r="A18" s="4" t="s">
        <v>199</v>
      </c>
      <c r="B18" s="4" t="s">
        <v>198</v>
      </c>
      <c r="C18" s="4" t="s">
        <v>197</v>
      </c>
      <c r="D18" s="4" t="s">
        <v>182</v>
      </c>
      <c r="E18" s="41">
        <v>90.72</v>
      </c>
      <c r="F18" s="13">
        <v>1</v>
      </c>
      <c r="G18" s="13" t="s">
        <v>160</v>
      </c>
      <c r="H18" s="13">
        <v>21</v>
      </c>
    </row>
    <row r="19" spans="1:8" s="4" customFormat="1" ht="15" customHeight="1" x14ac:dyDescent="0.2">
      <c r="A19" s="506"/>
      <c r="B19" s="506"/>
      <c r="C19" s="506"/>
      <c r="D19" s="506"/>
      <c r="E19" s="506"/>
      <c r="F19" s="506"/>
      <c r="G19" s="506"/>
      <c r="H19" s="506"/>
    </row>
    <row r="20" spans="1:8" s="2" customFormat="1" ht="15" customHeight="1" x14ac:dyDescent="0.2">
      <c r="A20" s="2" t="s">
        <v>193</v>
      </c>
      <c r="B20" s="2" t="s">
        <v>5</v>
      </c>
      <c r="C20" s="2" t="s">
        <v>37</v>
      </c>
      <c r="D20" s="2" t="s">
        <v>192</v>
      </c>
      <c r="E20" s="33" t="s">
        <v>1</v>
      </c>
      <c r="F20" s="2" t="s">
        <v>33</v>
      </c>
      <c r="G20" s="2" t="s">
        <v>172</v>
      </c>
      <c r="H20" s="2" t="s">
        <v>31</v>
      </c>
    </row>
    <row r="21" spans="1:8" s="4" customFormat="1" ht="15" customHeight="1" x14ac:dyDescent="0.2">
      <c r="A21" s="4" t="s">
        <v>79</v>
      </c>
      <c r="B21" s="4" t="s">
        <v>191</v>
      </c>
      <c r="C21" s="4" t="s">
        <v>190</v>
      </c>
      <c r="D21" s="4" t="s">
        <v>182</v>
      </c>
      <c r="E21" s="41">
        <v>102.47999999999999</v>
      </c>
      <c r="F21" s="13">
        <v>1</v>
      </c>
      <c r="G21" s="13" t="s">
        <v>186</v>
      </c>
      <c r="H21" s="13">
        <v>23</v>
      </c>
    </row>
    <row r="22" spans="1:8" s="4" customFormat="1" ht="15" customHeight="1" x14ac:dyDescent="0.2">
      <c r="A22" s="4" t="s">
        <v>189</v>
      </c>
      <c r="B22" s="4" t="s">
        <v>188</v>
      </c>
      <c r="C22" s="4" t="s">
        <v>187</v>
      </c>
      <c r="D22" s="4" t="s">
        <v>182</v>
      </c>
      <c r="E22" s="41">
        <v>106.92</v>
      </c>
      <c r="F22" s="13">
        <v>1</v>
      </c>
      <c r="G22" s="13" t="s">
        <v>186</v>
      </c>
      <c r="H22" s="13">
        <v>24</v>
      </c>
    </row>
    <row r="23" spans="1:8" s="4" customFormat="1" ht="15" customHeight="1" x14ac:dyDescent="0.2">
      <c r="A23" s="505"/>
      <c r="B23" s="505"/>
      <c r="C23" s="505"/>
      <c r="D23" s="505"/>
      <c r="E23" s="505"/>
      <c r="F23" s="505"/>
      <c r="G23" s="505"/>
      <c r="H23" s="505"/>
    </row>
    <row r="24" spans="1:8" s="2" customFormat="1" ht="15" customHeight="1" x14ac:dyDescent="0.2">
      <c r="A24" s="2" t="s">
        <v>174</v>
      </c>
      <c r="B24" s="2" t="s">
        <v>5</v>
      </c>
      <c r="C24" s="2" t="s">
        <v>37</v>
      </c>
      <c r="D24" s="2" t="s">
        <v>173</v>
      </c>
      <c r="E24" s="33" t="s">
        <v>1</v>
      </c>
      <c r="F24" s="2" t="s">
        <v>33</v>
      </c>
      <c r="G24" s="2" t="s">
        <v>172</v>
      </c>
      <c r="H24" s="2" t="s">
        <v>31</v>
      </c>
    </row>
    <row r="25" spans="1:8" s="4" customFormat="1" ht="15" customHeight="1" x14ac:dyDescent="0.2">
      <c r="A25" s="4" t="s">
        <v>82</v>
      </c>
      <c r="B25" s="4" t="s">
        <v>181</v>
      </c>
      <c r="C25" s="4" t="s">
        <v>171</v>
      </c>
      <c r="D25" s="4" t="s">
        <v>175</v>
      </c>
      <c r="E25" s="41">
        <v>56.879999999999995</v>
      </c>
      <c r="F25" s="13">
        <v>2</v>
      </c>
      <c r="G25" s="13" t="s">
        <v>156</v>
      </c>
      <c r="H25" s="13">
        <v>21</v>
      </c>
    </row>
    <row r="26" spans="1:8" s="4" customFormat="1" ht="15" customHeight="1" x14ac:dyDescent="0.2">
      <c r="A26" s="4" t="s">
        <v>170</v>
      </c>
      <c r="B26" s="4" t="s">
        <v>180</v>
      </c>
      <c r="C26" s="4" t="s">
        <v>169</v>
      </c>
      <c r="D26" s="4" t="s">
        <v>175</v>
      </c>
      <c r="E26" s="41">
        <v>61.08</v>
      </c>
      <c r="F26" s="13">
        <v>2</v>
      </c>
      <c r="G26" s="13" t="s">
        <v>168</v>
      </c>
      <c r="H26" s="13">
        <v>21</v>
      </c>
    </row>
    <row r="27" spans="1:8" s="4" customFormat="1" ht="15" customHeight="1" x14ac:dyDescent="0.2">
      <c r="A27" s="4" t="s">
        <v>81</v>
      </c>
      <c r="B27" s="4" t="s">
        <v>179</v>
      </c>
      <c r="C27" s="4" t="s">
        <v>167</v>
      </c>
      <c r="D27" s="4" t="s">
        <v>175</v>
      </c>
      <c r="E27" s="41">
        <v>70.44</v>
      </c>
      <c r="F27" s="13">
        <v>2</v>
      </c>
      <c r="G27" s="13" t="s">
        <v>163</v>
      </c>
      <c r="H27" s="13">
        <v>26</v>
      </c>
    </row>
    <row r="28" spans="1:8" s="4" customFormat="1" ht="15" customHeight="1" x14ac:dyDescent="0.2">
      <c r="A28" s="4" t="s">
        <v>166</v>
      </c>
      <c r="B28" s="4" t="s">
        <v>178</v>
      </c>
      <c r="C28" s="4" t="s">
        <v>164</v>
      </c>
      <c r="D28" s="4" t="s">
        <v>175</v>
      </c>
      <c r="E28" s="41">
        <v>72.239999999999995</v>
      </c>
      <c r="F28" s="13">
        <v>2</v>
      </c>
      <c r="G28" s="13" t="s">
        <v>163</v>
      </c>
      <c r="H28" s="13">
        <v>32</v>
      </c>
    </row>
    <row r="29" spans="1:8" s="4" customFormat="1" ht="15" customHeight="1" x14ac:dyDescent="0.2">
      <c r="A29" s="4" t="s">
        <v>80</v>
      </c>
      <c r="B29" s="4" t="s">
        <v>177</v>
      </c>
      <c r="C29" s="4" t="s">
        <v>161</v>
      </c>
      <c r="D29" s="4" t="s">
        <v>175</v>
      </c>
      <c r="E29" s="41">
        <v>77.759999999999991</v>
      </c>
      <c r="F29" s="13">
        <v>1</v>
      </c>
      <c r="G29" s="13" t="s">
        <v>160</v>
      </c>
      <c r="H29" s="13">
        <v>15</v>
      </c>
    </row>
    <row r="30" spans="1:8" s="4" customFormat="1" ht="15" customHeight="1" x14ac:dyDescent="0.2">
      <c r="A30" s="4" t="s">
        <v>79</v>
      </c>
      <c r="B30" s="4" t="s">
        <v>176</v>
      </c>
      <c r="C30" s="4" t="s">
        <v>158</v>
      </c>
      <c r="D30" s="4" t="s">
        <v>175</v>
      </c>
      <c r="E30" s="41">
        <v>88.92</v>
      </c>
      <c r="F30" s="13">
        <v>1</v>
      </c>
      <c r="G30" s="13" t="s">
        <v>156</v>
      </c>
      <c r="H30" s="13">
        <v>19</v>
      </c>
    </row>
    <row r="31" spans="1:8" s="4" customFormat="1" ht="15" customHeight="1" x14ac:dyDescent="0.2">
      <c r="A31" s="505"/>
      <c r="B31" s="505"/>
      <c r="C31" s="505"/>
      <c r="D31" s="505"/>
      <c r="E31" s="505"/>
      <c r="F31" s="505"/>
      <c r="G31" s="505"/>
      <c r="H31" s="505"/>
    </row>
    <row r="32" spans="1:8" s="2" customFormat="1" ht="15" customHeight="1" x14ac:dyDescent="0.2">
      <c r="A32" s="2" t="s">
        <v>174</v>
      </c>
      <c r="B32" s="2" t="s">
        <v>5</v>
      </c>
      <c r="C32" s="2" t="s">
        <v>37</v>
      </c>
      <c r="D32" s="2" t="s">
        <v>173</v>
      </c>
      <c r="E32" s="33" t="s">
        <v>1</v>
      </c>
      <c r="F32" s="2" t="s">
        <v>33</v>
      </c>
      <c r="G32" s="2" t="s">
        <v>172</v>
      </c>
      <c r="H32" s="2" t="s">
        <v>31</v>
      </c>
    </row>
    <row r="33" spans="1:8" s="4" customFormat="1" ht="15" customHeight="1" x14ac:dyDescent="0.2">
      <c r="A33" s="4" t="s">
        <v>166</v>
      </c>
      <c r="B33" s="4" t="s">
        <v>165</v>
      </c>
      <c r="C33" s="4" t="s">
        <v>164</v>
      </c>
      <c r="D33" s="4" t="s">
        <v>157</v>
      </c>
      <c r="E33" s="41">
        <v>79.56</v>
      </c>
      <c r="F33" s="13">
        <v>2</v>
      </c>
      <c r="G33" s="13" t="s">
        <v>163</v>
      </c>
      <c r="H33" s="13">
        <v>31</v>
      </c>
    </row>
    <row r="34" spans="1:8" s="4" customFormat="1" ht="15" customHeight="1" x14ac:dyDescent="0.2">
      <c r="A34" s="4" t="s">
        <v>80</v>
      </c>
      <c r="B34" s="4" t="s">
        <v>162</v>
      </c>
      <c r="C34" s="4" t="s">
        <v>161</v>
      </c>
      <c r="D34" s="4" t="s">
        <v>157</v>
      </c>
      <c r="E34" s="41">
        <v>84.96</v>
      </c>
      <c r="F34" s="13">
        <v>1</v>
      </c>
      <c r="G34" s="13" t="s">
        <v>160</v>
      </c>
      <c r="H34" s="13">
        <v>17</v>
      </c>
    </row>
    <row r="35" spans="1:8" s="4" customFormat="1" ht="15" customHeight="1" x14ac:dyDescent="0.2">
      <c r="A35" s="4" t="s">
        <v>79</v>
      </c>
      <c r="B35" s="4" t="s">
        <v>159</v>
      </c>
      <c r="C35" s="4" t="s">
        <v>158</v>
      </c>
      <c r="D35" s="4" t="s">
        <v>157</v>
      </c>
      <c r="E35" s="41">
        <v>97.08</v>
      </c>
      <c r="F35" s="13">
        <v>1</v>
      </c>
      <c r="G35" s="13" t="s">
        <v>156</v>
      </c>
      <c r="H35" s="13">
        <v>20</v>
      </c>
    </row>
    <row r="36" spans="1:8" s="4" customFormat="1" ht="15" customHeight="1" x14ac:dyDescent="0.2">
      <c r="A36" s="505"/>
      <c r="B36" s="505"/>
      <c r="C36" s="505"/>
      <c r="D36" s="505"/>
      <c r="E36" s="505"/>
      <c r="F36" s="505"/>
      <c r="G36" s="505"/>
      <c r="H36" s="505"/>
    </row>
    <row r="37" spans="1:8" s="4" customFormat="1" ht="15" customHeight="1" x14ac:dyDescent="0.2">
      <c r="A37" s="505" t="s">
        <v>934</v>
      </c>
      <c r="B37" s="505"/>
      <c r="C37" s="505"/>
      <c r="D37" s="505"/>
      <c r="E37" s="505"/>
      <c r="F37" s="505"/>
      <c r="G37" s="505"/>
      <c r="H37" s="505"/>
    </row>
    <row r="38" spans="1:8" s="4" customFormat="1" ht="15" customHeight="1" x14ac:dyDescent="0.2">
      <c r="A38" s="505" t="s">
        <v>1183</v>
      </c>
      <c r="B38" s="505"/>
      <c r="C38" s="505"/>
      <c r="D38" s="505"/>
      <c r="E38" s="505"/>
      <c r="F38" s="505"/>
      <c r="G38" s="505"/>
      <c r="H38" s="505"/>
    </row>
    <row r="39" spans="1:8" s="4" customFormat="1" ht="15" customHeight="1" x14ac:dyDescent="0.2">
      <c r="A39" s="505" t="s">
        <v>824</v>
      </c>
      <c r="B39" s="505"/>
      <c r="C39" s="505"/>
      <c r="D39" s="505"/>
      <c r="E39" s="505"/>
      <c r="F39" s="505"/>
      <c r="G39" s="505"/>
      <c r="H39" s="505"/>
    </row>
    <row r="40" spans="1:8" s="4" customFormat="1" ht="15" customHeight="1" x14ac:dyDescent="0.2">
      <c r="A40" s="505"/>
      <c r="B40" s="505"/>
      <c r="C40" s="505"/>
      <c r="D40" s="505"/>
      <c r="E40" s="505"/>
      <c r="F40" s="505"/>
      <c r="G40" s="505"/>
      <c r="H40" s="505"/>
    </row>
    <row r="41" spans="1:8" s="4" customFormat="1" ht="15" customHeight="1" x14ac:dyDescent="0.2">
      <c r="A41" s="482"/>
      <c r="B41" s="482"/>
      <c r="C41" s="482"/>
      <c r="D41" s="522"/>
      <c r="E41" s="482"/>
      <c r="F41" s="482"/>
      <c r="G41" s="482"/>
    </row>
    <row r="42" spans="1:8" s="4" customFormat="1" ht="15" customHeight="1" x14ac:dyDescent="0.2"/>
    <row r="43" spans="1:8" s="4" customFormat="1" ht="15" customHeight="1" x14ac:dyDescent="0.2"/>
    <row r="44" spans="1:8" s="4" customFormat="1" ht="15" customHeight="1" x14ac:dyDescent="0.2"/>
    <row r="45" spans="1:8" s="4" customFormat="1" ht="15" customHeight="1" x14ac:dyDescent="0.2"/>
    <row r="46" spans="1:8" s="4" customFormat="1" ht="15" customHeight="1" x14ac:dyDescent="0.2"/>
    <row r="47" spans="1:8" s="4" customFormat="1" ht="15" customHeight="1" x14ac:dyDescent="0.2"/>
    <row r="48" spans="1:8" s="4" customFormat="1" ht="15" customHeight="1" x14ac:dyDescent="0.2"/>
    <row r="49" s="4" customFormat="1" ht="15" customHeight="1" x14ac:dyDescent="0.2"/>
    <row r="50" s="4" customFormat="1" ht="15" customHeight="1" x14ac:dyDescent="0.2"/>
    <row r="51" s="4" customFormat="1" ht="15" customHeight="1" x14ac:dyDescent="0.2"/>
    <row r="52" s="4" customFormat="1" ht="15" customHeight="1" x14ac:dyDescent="0.2"/>
    <row r="53" s="4" customFormat="1" ht="15" customHeight="1" x14ac:dyDescent="0.2"/>
    <row r="54" s="4" customFormat="1" ht="15" customHeight="1" x14ac:dyDescent="0.2"/>
    <row r="55" s="4" customFormat="1" ht="15" customHeight="1" x14ac:dyDescent="0.2"/>
    <row r="56" s="4" customFormat="1" ht="15" customHeight="1" x14ac:dyDescent="0.2"/>
    <row r="57" s="4" customFormat="1" ht="15" customHeight="1" x14ac:dyDescent="0.2"/>
    <row r="58" s="4" customFormat="1" ht="15" customHeight="1" x14ac:dyDescent="0.2"/>
    <row r="59" s="4" customFormat="1" ht="15" customHeight="1" x14ac:dyDescent="0.2"/>
    <row r="60" s="4" customFormat="1" ht="15" customHeight="1" x14ac:dyDescent="0.2"/>
    <row r="61" s="4" customFormat="1" ht="15" customHeight="1" x14ac:dyDescent="0.2"/>
    <row r="62" s="4" customFormat="1" ht="15" customHeight="1" x14ac:dyDescent="0.2"/>
    <row r="63" s="4" customFormat="1" ht="15" customHeight="1" x14ac:dyDescent="0.2"/>
    <row r="64" s="4" customFormat="1" ht="15" customHeight="1" x14ac:dyDescent="0.2"/>
    <row r="65" s="4" customFormat="1" ht="15" customHeight="1" x14ac:dyDescent="0.2"/>
    <row r="66" s="4" customFormat="1" ht="15" customHeight="1" x14ac:dyDescent="0.2"/>
    <row r="67" s="4" customFormat="1" ht="15" customHeight="1" x14ac:dyDescent="0.2"/>
    <row r="68" s="4" customFormat="1" ht="15" customHeight="1" x14ac:dyDescent="0.2"/>
    <row r="69" s="4" customFormat="1" ht="15" customHeight="1" x14ac:dyDescent="0.2"/>
    <row r="70" s="4" customFormat="1" ht="15" customHeight="1" x14ac:dyDescent="0.2"/>
    <row r="71" s="4" customFormat="1" ht="15" customHeight="1" x14ac:dyDescent="0.2"/>
    <row r="72" s="4" customFormat="1" ht="15" customHeight="1" x14ac:dyDescent="0.2"/>
    <row r="73" s="4" customFormat="1" ht="15" customHeight="1" x14ac:dyDescent="0.2"/>
    <row r="74" s="4" customFormat="1" ht="15" customHeight="1" x14ac:dyDescent="0.2"/>
    <row r="75" s="4" customFormat="1" ht="15" customHeight="1" x14ac:dyDescent="0.2"/>
    <row r="76" s="4" customFormat="1" ht="15" customHeight="1" x14ac:dyDescent="0.2"/>
    <row r="77" s="4" customFormat="1" ht="15" customHeight="1" x14ac:dyDescent="0.2"/>
    <row r="78" s="4" customFormat="1" ht="15" customHeight="1" x14ac:dyDescent="0.2"/>
    <row r="79" s="4" customFormat="1" ht="15" customHeight="1" x14ac:dyDescent="0.2"/>
    <row r="80" s="4" customFormat="1" ht="15" customHeight="1" x14ac:dyDescent="0.2"/>
    <row r="81" s="4" customFormat="1" ht="15" customHeight="1" x14ac:dyDescent="0.2"/>
    <row r="82" s="4" customFormat="1" ht="15" customHeight="1" x14ac:dyDescent="0.2"/>
    <row r="83" s="4" customFormat="1" ht="15" customHeight="1" x14ac:dyDescent="0.2"/>
    <row r="84" s="4" customFormat="1" ht="15" customHeight="1" x14ac:dyDescent="0.2"/>
    <row r="85" s="4" customFormat="1" ht="15" customHeight="1" x14ac:dyDescent="0.2"/>
    <row r="86" s="4" customFormat="1" ht="15" customHeight="1" x14ac:dyDescent="0.2"/>
    <row r="87" s="4" customFormat="1" ht="15" customHeight="1" x14ac:dyDescent="0.2"/>
    <row r="88" s="4" customFormat="1" ht="15" customHeight="1" x14ac:dyDescent="0.2"/>
    <row r="89" s="4" customFormat="1" ht="15" customHeight="1" x14ac:dyDescent="0.2"/>
    <row r="90" s="4" customFormat="1" ht="15" customHeight="1" x14ac:dyDescent="0.2"/>
    <row r="91" s="4" customFormat="1" ht="15" customHeight="1" x14ac:dyDescent="0.2"/>
    <row r="92" s="4" customFormat="1" ht="15" customHeight="1" x14ac:dyDescent="0.2"/>
    <row r="93" s="4" customFormat="1" ht="15" customHeight="1" x14ac:dyDescent="0.2"/>
    <row r="94" s="4" customFormat="1" ht="15" customHeight="1" x14ac:dyDescent="0.2"/>
    <row r="95" s="4" customFormat="1" ht="15" customHeight="1" x14ac:dyDescent="0.2"/>
    <row r="96" s="4" customFormat="1" ht="15" customHeight="1" x14ac:dyDescent="0.2"/>
    <row r="97" s="4" customFormat="1" ht="15" customHeight="1" x14ac:dyDescent="0.2"/>
    <row r="98" s="4" customFormat="1" ht="15" customHeight="1" x14ac:dyDescent="0.2"/>
    <row r="99" s="4" customFormat="1" ht="15" customHeight="1" x14ac:dyDescent="0.2"/>
    <row r="100" s="4" customFormat="1" ht="15" customHeight="1" x14ac:dyDescent="0.2"/>
    <row r="101" s="4" customFormat="1" ht="15" customHeight="1" x14ac:dyDescent="0.2"/>
    <row r="102" s="4" customFormat="1" ht="15" customHeight="1" x14ac:dyDescent="0.2"/>
    <row r="103" s="4" customFormat="1" ht="15" customHeight="1" x14ac:dyDescent="0.2"/>
    <row r="104" s="4" customFormat="1" ht="15" customHeight="1" x14ac:dyDescent="0.2"/>
    <row r="105" s="4" customFormat="1" ht="15" customHeight="1" x14ac:dyDescent="0.2"/>
    <row r="106" s="4" customFormat="1" ht="15" customHeight="1" x14ac:dyDescent="0.2"/>
    <row r="107" s="4" customFormat="1" ht="15" customHeight="1" x14ac:dyDescent="0.2"/>
    <row r="108" s="4" customFormat="1" ht="15" customHeight="1" x14ac:dyDescent="0.2"/>
    <row r="109" s="4" customFormat="1" ht="15" customHeight="1" x14ac:dyDescent="0.2"/>
    <row r="110" s="4" customFormat="1" ht="15" customHeight="1" x14ac:dyDescent="0.2"/>
    <row r="111" s="4" customFormat="1" ht="15" customHeight="1" x14ac:dyDescent="0.2"/>
    <row r="112" s="4" customFormat="1" ht="15" customHeight="1" x14ac:dyDescent="0.2"/>
    <row r="113" s="4" customFormat="1" ht="15" customHeight="1" x14ac:dyDescent="0.2"/>
    <row r="114" s="4" customFormat="1" ht="15" customHeight="1" x14ac:dyDescent="0.2"/>
    <row r="115" s="4" customFormat="1" ht="15" customHeight="1" x14ac:dyDescent="0.2"/>
    <row r="116" s="4" customFormat="1" ht="15" customHeight="1" x14ac:dyDescent="0.2"/>
    <row r="117" s="4" customFormat="1" ht="15" customHeight="1" x14ac:dyDescent="0.2"/>
    <row r="118" s="4" customFormat="1" ht="15" customHeight="1" x14ac:dyDescent="0.2"/>
    <row r="119" s="4" customFormat="1" ht="15" customHeight="1" x14ac:dyDescent="0.2"/>
    <row r="120" s="4" customFormat="1" ht="15" customHeight="1" x14ac:dyDescent="0.2"/>
    <row r="121" s="4" customFormat="1" ht="15" customHeight="1" x14ac:dyDescent="0.2"/>
    <row r="122" s="4" customFormat="1" ht="15" customHeight="1" x14ac:dyDescent="0.2"/>
    <row r="123" s="4" customFormat="1" ht="15" customHeight="1" x14ac:dyDescent="0.2"/>
    <row r="124" s="4" customFormat="1" ht="15" customHeight="1" x14ac:dyDescent="0.2"/>
    <row r="125" s="4" customFormat="1" ht="15" customHeight="1" x14ac:dyDescent="0.2"/>
    <row r="126" s="4" customFormat="1" ht="15" customHeight="1" x14ac:dyDescent="0.2"/>
    <row r="127" s="4" customFormat="1" ht="15" customHeight="1" x14ac:dyDescent="0.2"/>
    <row r="128" s="4" customFormat="1" ht="15" customHeight="1" x14ac:dyDescent="0.2"/>
    <row r="129" s="4" customFormat="1" ht="15" customHeight="1" x14ac:dyDescent="0.2"/>
    <row r="130" s="4" customFormat="1" ht="15" customHeight="1" x14ac:dyDescent="0.2"/>
    <row r="131" s="4" customFormat="1" ht="15" customHeight="1" x14ac:dyDescent="0.2"/>
    <row r="132" s="4" customFormat="1" ht="15" customHeight="1" x14ac:dyDescent="0.2"/>
    <row r="133" s="4" customFormat="1" ht="15" customHeight="1" x14ac:dyDescent="0.2"/>
    <row r="134" s="4" customFormat="1" ht="15" customHeight="1" x14ac:dyDescent="0.2"/>
    <row r="135" s="4" customFormat="1" ht="15" customHeight="1" x14ac:dyDescent="0.2"/>
    <row r="136" s="4" customFormat="1" ht="15" customHeight="1" x14ac:dyDescent="0.2"/>
    <row r="137" s="4" customFormat="1" ht="15" customHeight="1" x14ac:dyDescent="0.2"/>
    <row r="138" s="4" customFormat="1" ht="15" customHeight="1" x14ac:dyDescent="0.2"/>
    <row r="139" s="4" customFormat="1" ht="15" customHeight="1" x14ac:dyDescent="0.2"/>
    <row r="140" s="4" customFormat="1" ht="15" customHeight="1" x14ac:dyDescent="0.2"/>
    <row r="141" s="4" customFormat="1" ht="15" customHeight="1" x14ac:dyDescent="0.2"/>
    <row r="142" s="4" customFormat="1" ht="15" customHeight="1" x14ac:dyDescent="0.2"/>
    <row r="143" s="4" customFormat="1" ht="15" customHeight="1" x14ac:dyDescent="0.2"/>
    <row r="144" s="4" customFormat="1" ht="15" customHeight="1" x14ac:dyDescent="0.2"/>
    <row r="145" s="4" customFormat="1" ht="15" customHeight="1" x14ac:dyDescent="0.2"/>
    <row r="146" s="4" customFormat="1" ht="15" customHeight="1" x14ac:dyDescent="0.2"/>
    <row r="147" s="4" customFormat="1" ht="15" customHeight="1" x14ac:dyDescent="0.2"/>
    <row r="148" s="4" customFormat="1" ht="15" customHeight="1" x14ac:dyDescent="0.2"/>
    <row r="149" s="4" customFormat="1" ht="15" customHeight="1" x14ac:dyDescent="0.2"/>
    <row r="150" s="4" customFormat="1" ht="15" customHeight="1" x14ac:dyDescent="0.2"/>
    <row r="151" s="4" customFormat="1" ht="15" customHeight="1" x14ac:dyDescent="0.2"/>
    <row r="152" s="4" customFormat="1" ht="15" customHeight="1" x14ac:dyDescent="0.2"/>
    <row r="153" s="4" customFormat="1" ht="15" customHeight="1" x14ac:dyDescent="0.2"/>
    <row r="154" s="4" customFormat="1" ht="15" customHeight="1" x14ac:dyDescent="0.2"/>
    <row r="155" s="4" customFormat="1" ht="15" customHeight="1" x14ac:dyDescent="0.2"/>
    <row r="156" s="4" customFormat="1" ht="15" customHeight="1" x14ac:dyDescent="0.2"/>
  </sheetData>
  <mergeCells count="14">
    <mergeCell ref="A19:H19"/>
    <mergeCell ref="A1:H1"/>
    <mergeCell ref="A2:H2"/>
    <mergeCell ref="A7:H7"/>
    <mergeCell ref="A11:H11"/>
    <mergeCell ref="A15:H15"/>
    <mergeCell ref="A41:G41"/>
    <mergeCell ref="A39:H39"/>
    <mergeCell ref="A40:H40"/>
    <mergeCell ref="A23:H23"/>
    <mergeCell ref="A31:H31"/>
    <mergeCell ref="A36:H36"/>
    <mergeCell ref="A37:H37"/>
    <mergeCell ref="A38:H38"/>
  </mergeCells>
  <printOptions horizontalCentered="1" gridLines="1"/>
  <pageMargins left="0.75" right="0.75" top="1" bottom="0.75" header="0.25" footer="0.25"/>
  <pageSetup scale="88" firstPageNumber="44" orientation="portrait" r:id="rId1"/>
  <headerFooter alignWithMargins="0">
    <oddHeader>&amp;C&amp;"Comic Sans MS,Bold"&amp;12 1888 MILLS</oddHeader>
    <oddFooter>&amp;C&amp;"Comic Sans MS,Regular"&amp;P&amp;R&amp;"Comic Sans MS,Regular"PRICES SUBJECT TO CHANGE</oddFooter>
  </headerFooter>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sheetPr codeName="Sheet50">
    <tabColor indexed="52"/>
  </sheetPr>
  <dimension ref="A1:H157"/>
  <sheetViews>
    <sheetView zoomScaleNormal="100" workbookViewId="0">
      <selection activeCell="A36" sqref="A36:H36"/>
    </sheetView>
  </sheetViews>
  <sheetFormatPr defaultColWidth="9.140625" defaultRowHeight="15" x14ac:dyDescent="0.2"/>
  <cols>
    <col min="1" max="1" width="15.7109375" style="9" customWidth="1"/>
    <col min="2" max="2" width="18.7109375" style="9" customWidth="1"/>
    <col min="3" max="4" width="9.7109375" style="9" customWidth="1"/>
    <col min="5" max="5" width="9.140625" style="9"/>
    <col min="6" max="6" width="9.7109375" style="9" customWidth="1"/>
    <col min="7" max="7" width="12.7109375" style="9" customWidth="1"/>
    <col min="8" max="8" width="9.7109375" style="9" customWidth="1"/>
    <col min="9" max="16384" width="9.140625" style="9"/>
  </cols>
  <sheetData>
    <row r="1" spans="1:8" ht="48" customHeight="1" x14ac:dyDescent="0.2">
      <c r="A1" s="462" t="s">
        <v>229</v>
      </c>
      <c r="B1" s="462"/>
      <c r="C1" s="462"/>
      <c r="D1" s="462"/>
      <c r="E1" s="462"/>
      <c r="F1" s="462"/>
      <c r="G1" s="462"/>
      <c r="H1" s="462"/>
    </row>
    <row r="2" spans="1:8" s="4" customFormat="1" ht="15" customHeight="1" x14ac:dyDescent="0.2">
      <c r="A2" s="92"/>
      <c r="B2" s="92"/>
      <c r="C2" s="92"/>
      <c r="D2" s="92"/>
      <c r="F2" s="92"/>
      <c r="G2" s="92"/>
      <c r="H2" s="92"/>
    </row>
    <row r="3" spans="1:8" s="2" customFormat="1" ht="15" customHeight="1" x14ac:dyDescent="0.2">
      <c r="A3" s="2" t="s">
        <v>228</v>
      </c>
      <c r="B3" s="2" t="s">
        <v>5</v>
      </c>
      <c r="C3" s="2" t="s">
        <v>37</v>
      </c>
      <c r="D3" s="2" t="s">
        <v>192</v>
      </c>
      <c r="E3" s="33" t="s">
        <v>230</v>
      </c>
      <c r="F3" s="2" t="s">
        <v>33</v>
      </c>
      <c r="G3" s="2" t="s">
        <v>172</v>
      </c>
      <c r="H3" s="2" t="s">
        <v>31</v>
      </c>
    </row>
    <row r="4" spans="1:8" s="4" customFormat="1" ht="15" customHeight="1" x14ac:dyDescent="0.2">
      <c r="A4" s="4" t="s">
        <v>223</v>
      </c>
      <c r="B4" s="4" t="s">
        <v>246</v>
      </c>
      <c r="C4" s="4" t="s">
        <v>221</v>
      </c>
      <c r="D4" s="4" t="s">
        <v>216</v>
      </c>
      <c r="E4" s="41">
        <v>15.36</v>
      </c>
      <c r="F4" s="13">
        <v>6</v>
      </c>
      <c r="G4" s="13" t="s">
        <v>220</v>
      </c>
      <c r="H4" s="13">
        <v>21</v>
      </c>
    </row>
    <row r="5" spans="1:8" s="4" customFormat="1" ht="15" customHeight="1" x14ac:dyDescent="0.2">
      <c r="A5" s="4" t="s">
        <v>79</v>
      </c>
      <c r="B5" s="4" t="s">
        <v>245</v>
      </c>
      <c r="C5" s="4" t="s">
        <v>217</v>
      </c>
      <c r="D5" s="4" t="s">
        <v>216</v>
      </c>
      <c r="E5" s="41">
        <v>20.52</v>
      </c>
      <c r="F5" s="13">
        <v>6</v>
      </c>
      <c r="G5" s="13" t="s">
        <v>215</v>
      </c>
      <c r="H5" s="13">
        <v>24</v>
      </c>
    </row>
    <row r="6" spans="1:8" s="4" customFormat="1" ht="15" customHeight="1" x14ac:dyDescent="0.2">
      <c r="A6" s="505"/>
      <c r="B6" s="505"/>
      <c r="C6" s="505"/>
      <c r="D6" s="505"/>
      <c r="E6" s="505"/>
      <c r="F6" s="505"/>
      <c r="G6" s="505"/>
      <c r="H6" s="505"/>
    </row>
    <row r="7" spans="1:8" s="2" customFormat="1" ht="15" customHeight="1" x14ac:dyDescent="0.2">
      <c r="A7" s="2" t="s">
        <v>193</v>
      </c>
      <c r="B7" s="2" t="s">
        <v>5</v>
      </c>
      <c r="C7" s="2" t="s">
        <v>37</v>
      </c>
      <c r="D7" s="2" t="s">
        <v>192</v>
      </c>
      <c r="E7" s="33" t="s">
        <v>230</v>
      </c>
      <c r="F7" s="2" t="s">
        <v>33</v>
      </c>
      <c r="G7" s="2" t="s">
        <v>172</v>
      </c>
      <c r="H7" s="2" t="s">
        <v>31</v>
      </c>
    </row>
    <row r="8" spans="1:8" s="4" customFormat="1" ht="15" customHeight="1" x14ac:dyDescent="0.2">
      <c r="A8" s="4" t="s">
        <v>82</v>
      </c>
      <c r="B8" s="4" t="s">
        <v>244</v>
      </c>
      <c r="C8" s="4" t="s">
        <v>213</v>
      </c>
      <c r="D8" s="4" t="s">
        <v>182</v>
      </c>
      <c r="E8" s="41">
        <v>59.76</v>
      </c>
      <c r="F8" s="13">
        <v>2</v>
      </c>
      <c r="G8" s="13" t="s">
        <v>156</v>
      </c>
      <c r="H8" s="13">
        <v>27</v>
      </c>
    </row>
    <row r="9" spans="1:8" s="4" customFormat="1" ht="15" customHeight="1" x14ac:dyDescent="0.2">
      <c r="A9" s="4" t="s">
        <v>243</v>
      </c>
      <c r="B9" s="4" t="s">
        <v>242</v>
      </c>
      <c r="C9" s="4" t="s">
        <v>211</v>
      </c>
      <c r="D9" s="4" t="s">
        <v>182</v>
      </c>
      <c r="E9" s="41">
        <v>63.72</v>
      </c>
      <c r="F9" s="13">
        <v>2</v>
      </c>
      <c r="G9" s="13" t="s">
        <v>156</v>
      </c>
      <c r="H9" s="13">
        <v>28</v>
      </c>
    </row>
    <row r="10" spans="1:8" s="4" customFormat="1" ht="15" customHeight="1" x14ac:dyDescent="0.2">
      <c r="A10" s="505"/>
      <c r="B10" s="505"/>
      <c r="C10" s="505"/>
      <c r="D10" s="505"/>
      <c r="E10" s="505"/>
      <c r="F10" s="505"/>
      <c r="G10" s="505"/>
      <c r="H10" s="505"/>
    </row>
    <row r="11" spans="1:8" s="2" customFormat="1" ht="15" customHeight="1" x14ac:dyDescent="0.2">
      <c r="A11" s="2" t="s">
        <v>193</v>
      </c>
      <c r="B11" s="2" t="s">
        <v>5</v>
      </c>
      <c r="C11" s="2" t="s">
        <v>37</v>
      </c>
      <c r="D11" s="2" t="s">
        <v>192</v>
      </c>
      <c r="E11" s="33" t="s">
        <v>230</v>
      </c>
      <c r="F11" s="2" t="s">
        <v>33</v>
      </c>
      <c r="G11" s="2" t="s">
        <v>172</v>
      </c>
      <c r="H11" s="2" t="s">
        <v>31</v>
      </c>
    </row>
    <row r="12" spans="1:8" s="4" customFormat="1" ht="15" customHeight="1" x14ac:dyDescent="0.2">
      <c r="A12" s="4" t="s">
        <v>81</v>
      </c>
      <c r="B12" s="4" t="s">
        <v>241</v>
      </c>
      <c r="C12" s="4" t="s">
        <v>208</v>
      </c>
      <c r="D12" s="4" t="s">
        <v>182</v>
      </c>
      <c r="E12" s="41">
        <v>77.88</v>
      </c>
      <c r="F12" s="13">
        <v>2</v>
      </c>
      <c r="G12" s="13" t="s">
        <v>168</v>
      </c>
      <c r="H12" s="13">
        <v>33</v>
      </c>
    </row>
    <row r="13" spans="1:8" s="4" customFormat="1" ht="15" customHeight="1" x14ac:dyDescent="0.2">
      <c r="A13" s="4" t="s">
        <v>207</v>
      </c>
      <c r="B13" s="4" t="s">
        <v>240</v>
      </c>
      <c r="C13" s="4" t="s">
        <v>205</v>
      </c>
      <c r="D13" s="4" t="s">
        <v>182</v>
      </c>
      <c r="E13" s="41">
        <v>81</v>
      </c>
      <c r="F13" s="13">
        <v>2</v>
      </c>
      <c r="G13" s="13" t="s">
        <v>168</v>
      </c>
      <c r="H13" s="13">
        <v>33</v>
      </c>
    </row>
    <row r="14" spans="1:8" s="4" customFormat="1" ht="15" customHeight="1" x14ac:dyDescent="0.2">
      <c r="A14" s="505"/>
      <c r="B14" s="505"/>
      <c r="C14" s="505"/>
      <c r="D14" s="505"/>
      <c r="E14" s="505"/>
      <c r="F14" s="505"/>
      <c r="G14" s="505"/>
      <c r="H14" s="505"/>
    </row>
    <row r="15" spans="1:8" s="2" customFormat="1" ht="15" customHeight="1" x14ac:dyDescent="0.2">
      <c r="A15" s="2" t="s">
        <v>193</v>
      </c>
      <c r="B15" s="2" t="s">
        <v>5</v>
      </c>
      <c r="C15" s="2" t="s">
        <v>37</v>
      </c>
      <c r="D15" s="2" t="s">
        <v>192</v>
      </c>
      <c r="E15" s="33" t="s">
        <v>230</v>
      </c>
      <c r="F15" s="2" t="s">
        <v>33</v>
      </c>
      <c r="G15" s="2" t="s">
        <v>172</v>
      </c>
      <c r="H15" s="2" t="s">
        <v>31</v>
      </c>
    </row>
    <row r="16" spans="1:8" s="4" customFormat="1" ht="15" customHeight="1" x14ac:dyDescent="0.2">
      <c r="A16" s="4" t="s">
        <v>80</v>
      </c>
      <c r="B16" s="4" t="s">
        <v>239</v>
      </c>
      <c r="C16" s="4" t="s">
        <v>200</v>
      </c>
      <c r="D16" s="4" t="s">
        <v>182</v>
      </c>
      <c r="E16" s="41">
        <v>89.64</v>
      </c>
      <c r="F16" s="13">
        <v>1</v>
      </c>
      <c r="G16" s="13" t="s">
        <v>160</v>
      </c>
      <c r="H16" s="13">
        <v>20</v>
      </c>
    </row>
    <row r="17" spans="1:8" s="4" customFormat="1" ht="15" customHeight="1" x14ac:dyDescent="0.2">
      <c r="A17" s="4" t="s">
        <v>199</v>
      </c>
      <c r="B17" s="4" t="s">
        <v>238</v>
      </c>
      <c r="C17" s="4" t="s">
        <v>197</v>
      </c>
      <c r="D17" s="4" t="s">
        <v>182</v>
      </c>
      <c r="E17" s="41">
        <v>95.039999999999992</v>
      </c>
      <c r="F17" s="13">
        <v>1</v>
      </c>
      <c r="G17" s="13" t="s">
        <v>160</v>
      </c>
      <c r="H17" s="13">
        <v>21</v>
      </c>
    </row>
    <row r="18" spans="1:8" s="4" customFormat="1" ht="15" customHeight="1" x14ac:dyDescent="0.2">
      <c r="A18" s="505"/>
      <c r="B18" s="505"/>
      <c r="C18" s="505"/>
      <c r="D18" s="505"/>
      <c r="E18" s="505"/>
      <c r="F18" s="505"/>
      <c r="G18" s="505"/>
      <c r="H18" s="505"/>
    </row>
    <row r="19" spans="1:8" s="2" customFormat="1" ht="15" customHeight="1" x14ac:dyDescent="0.2">
      <c r="A19" s="2" t="s">
        <v>193</v>
      </c>
      <c r="B19" s="2" t="s">
        <v>5</v>
      </c>
      <c r="C19" s="2" t="s">
        <v>37</v>
      </c>
      <c r="D19" s="2" t="s">
        <v>192</v>
      </c>
      <c r="E19" s="33" t="s">
        <v>230</v>
      </c>
      <c r="F19" s="2" t="s">
        <v>33</v>
      </c>
      <c r="G19" s="2" t="s">
        <v>172</v>
      </c>
      <c r="H19" s="2" t="s">
        <v>31</v>
      </c>
    </row>
    <row r="20" spans="1:8" s="4" customFormat="1" ht="15" customHeight="1" x14ac:dyDescent="0.2">
      <c r="A20" s="4" t="s">
        <v>79</v>
      </c>
      <c r="B20" s="4" t="s">
        <v>237</v>
      </c>
      <c r="C20" s="4" t="s">
        <v>190</v>
      </c>
      <c r="D20" s="4" t="s">
        <v>182</v>
      </c>
      <c r="E20" s="41">
        <v>107.28</v>
      </c>
      <c r="F20" s="13">
        <v>1</v>
      </c>
      <c r="G20" s="13" t="s">
        <v>186</v>
      </c>
      <c r="H20" s="13">
        <v>23</v>
      </c>
    </row>
    <row r="21" spans="1:8" s="4" customFormat="1" ht="15" customHeight="1" x14ac:dyDescent="0.2">
      <c r="A21" s="4" t="s">
        <v>189</v>
      </c>
      <c r="B21" s="4" t="s">
        <v>236</v>
      </c>
      <c r="C21" s="4" t="s">
        <v>187</v>
      </c>
      <c r="D21" s="4" t="s">
        <v>182</v>
      </c>
      <c r="E21" s="41">
        <v>112.32</v>
      </c>
      <c r="F21" s="13">
        <v>1</v>
      </c>
      <c r="G21" s="13" t="s">
        <v>186</v>
      </c>
      <c r="H21" s="13">
        <v>24</v>
      </c>
    </row>
    <row r="22" spans="1:8" s="4" customFormat="1" ht="15" customHeight="1" x14ac:dyDescent="0.2">
      <c r="A22" s="505"/>
      <c r="B22" s="505"/>
      <c r="C22" s="505"/>
      <c r="D22" s="505"/>
      <c r="E22" s="505"/>
      <c r="F22" s="505"/>
      <c r="G22" s="505"/>
      <c r="H22" s="505"/>
    </row>
    <row r="23" spans="1:8" s="2" customFormat="1" ht="15" customHeight="1" x14ac:dyDescent="0.2">
      <c r="A23" s="2" t="s">
        <v>174</v>
      </c>
      <c r="B23" s="2" t="s">
        <v>5</v>
      </c>
      <c r="C23" s="2" t="s">
        <v>37</v>
      </c>
      <c r="D23" s="2" t="s">
        <v>173</v>
      </c>
      <c r="E23" s="33" t="s">
        <v>230</v>
      </c>
      <c r="F23" s="2" t="s">
        <v>33</v>
      </c>
      <c r="G23" s="2" t="s">
        <v>172</v>
      </c>
      <c r="H23" s="2" t="s">
        <v>31</v>
      </c>
    </row>
    <row r="24" spans="1:8" s="4" customFormat="1" ht="15" customHeight="1" x14ac:dyDescent="0.2">
      <c r="A24" s="4" t="s">
        <v>170</v>
      </c>
      <c r="B24" s="4" t="s">
        <v>235</v>
      </c>
      <c r="C24" s="4" t="s">
        <v>169</v>
      </c>
      <c r="D24" s="4" t="s">
        <v>175</v>
      </c>
      <c r="E24" s="41">
        <v>63.96</v>
      </c>
      <c r="F24" s="13">
        <v>2</v>
      </c>
      <c r="G24" s="13" t="s">
        <v>168</v>
      </c>
      <c r="H24" s="13">
        <v>21</v>
      </c>
    </row>
    <row r="25" spans="1:8" s="4" customFormat="1" ht="15" customHeight="1" x14ac:dyDescent="0.2">
      <c r="A25" s="4" t="s">
        <v>81</v>
      </c>
      <c r="B25" s="4" t="s">
        <v>234</v>
      </c>
      <c r="C25" s="4" t="s">
        <v>167</v>
      </c>
      <c r="D25" s="4" t="s">
        <v>175</v>
      </c>
      <c r="E25" s="41">
        <v>74.039999999999992</v>
      </c>
      <c r="F25" s="13">
        <v>2</v>
      </c>
      <c r="G25" s="13" t="s">
        <v>163</v>
      </c>
      <c r="H25" s="13">
        <v>26</v>
      </c>
    </row>
    <row r="26" spans="1:8" s="4" customFormat="1" ht="15" customHeight="1" x14ac:dyDescent="0.2">
      <c r="A26" s="4" t="s">
        <v>166</v>
      </c>
      <c r="B26" s="4" t="s">
        <v>233</v>
      </c>
      <c r="C26" s="4" t="s">
        <v>164</v>
      </c>
      <c r="D26" s="4" t="s">
        <v>175</v>
      </c>
      <c r="E26" s="41">
        <v>76.08</v>
      </c>
      <c r="F26" s="13">
        <v>2</v>
      </c>
      <c r="G26" s="13" t="s">
        <v>163</v>
      </c>
      <c r="H26" s="13">
        <v>32</v>
      </c>
    </row>
    <row r="27" spans="1:8" s="4" customFormat="1" ht="15" customHeight="1" x14ac:dyDescent="0.2">
      <c r="A27" s="4" t="s">
        <v>80</v>
      </c>
      <c r="B27" s="4" t="s">
        <v>232</v>
      </c>
      <c r="C27" s="4" t="s">
        <v>161</v>
      </c>
      <c r="D27" s="4" t="s">
        <v>175</v>
      </c>
      <c r="E27" s="41">
        <v>81.599999999999994</v>
      </c>
      <c r="F27" s="13">
        <v>1</v>
      </c>
      <c r="G27" s="13" t="s">
        <v>160</v>
      </c>
      <c r="H27" s="13">
        <v>15</v>
      </c>
    </row>
    <row r="28" spans="1:8" s="4" customFormat="1" ht="15" customHeight="1" x14ac:dyDescent="0.2">
      <c r="A28" s="4" t="s">
        <v>79</v>
      </c>
      <c r="B28" s="4" t="s">
        <v>231</v>
      </c>
      <c r="C28" s="4" t="s">
        <v>158</v>
      </c>
      <c r="D28" s="4" t="s">
        <v>175</v>
      </c>
      <c r="E28" s="41">
        <v>93.36</v>
      </c>
      <c r="F28" s="13">
        <v>1</v>
      </c>
      <c r="G28" s="13" t="s">
        <v>156</v>
      </c>
      <c r="H28" s="13">
        <v>19</v>
      </c>
    </row>
    <row r="29" spans="1:8" s="4" customFormat="1" ht="15" customHeight="1" x14ac:dyDescent="0.2">
      <c r="A29" s="505"/>
      <c r="B29" s="505"/>
      <c r="C29" s="505"/>
      <c r="D29" s="505"/>
      <c r="E29" s="505"/>
      <c r="F29" s="505"/>
      <c r="G29" s="505"/>
      <c r="H29" s="505"/>
    </row>
    <row r="30" spans="1:8" s="4" customFormat="1" ht="15" customHeight="1" x14ac:dyDescent="0.2">
      <c r="A30" s="505" t="s">
        <v>934</v>
      </c>
      <c r="B30" s="505"/>
      <c r="C30" s="505"/>
      <c r="D30" s="505"/>
      <c r="E30" s="505"/>
      <c r="F30" s="505"/>
      <c r="G30" s="505"/>
      <c r="H30" s="505"/>
    </row>
    <row r="31" spans="1:8" s="4" customFormat="1" ht="15" customHeight="1" x14ac:dyDescent="0.2">
      <c r="A31" s="505" t="s">
        <v>1183</v>
      </c>
      <c r="B31" s="505"/>
      <c r="C31" s="505"/>
      <c r="D31" s="505"/>
      <c r="E31" s="505"/>
      <c r="F31" s="505"/>
      <c r="G31" s="505"/>
      <c r="H31" s="505"/>
    </row>
    <row r="32" spans="1:8" s="4" customFormat="1" ht="15" customHeight="1" x14ac:dyDescent="0.2">
      <c r="A32" s="505" t="s">
        <v>824</v>
      </c>
      <c r="B32" s="505"/>
      <c r="C32" s="505"/>
      <c r="D32" s="505"/>
      <c r="E32" s="505"/>
      <c r="F32" s="505"/>
      <c r="G32" s="505"/>
      <c r="H32" s="505"/>
    </row>
    <row r="33" spans="1:8" s="4" customFormat="1" ht="15" customHeight="1" x14ac:dyDescent="0.2">
      <c r="A33" s="505"/>
      <c r="B33" s="505"/>
      <c r="C33" s="505"/>
      <c r="D33" s="505"/>
      <c r="E33" s="505">
        <v>0</v>
      </c>
      <c r="F33" s="505"/>
      <c r="G33" s="505"/>
      <c r="H33" s="505"/>
    </row>
    <row r="34" spans="1:8" s="4" customFormat="1" ht="15" customHeight="1" x14ac:dyDescent="0.2">
      <c r="A34" s="505"/>
      <c r="B34" s="505"/>
      <c r="C34" s="505"/>
      <c r="D34" s="505"/>
      <c r="E34" s="505">
        <v>0</v>
      </c>
      <c r="F34" s="505"/>
      <c r="G34" s="505"/>
      <c r="H34" s="505"/>
    </row>
    <row r="35" spans="1:8" s="4" customFormat="1" ht="15" customHeight="1" x14ac:dyDescent="0.2">
      <c r="A35" s="505"/>
      <c r="B35" s="505"/>
      <c r="C35" s="505"/>
      <c r="D35" s="505"/>
      <c r="E35" s="505">
        <v>0</v>
      </c>
      <c r="F35" s="505"/>
      <c r="G35" s="505"/>
      <c r="H35" s="505"/>
    </row>
    <row r="36" spans="1:8" s="4" customFormat="1" ht="15" customHeight="1" x14ac:dyDescent="0.2">
      <c r="A36" s="505"/>
      <c r="B36" s="505"/>
      <c r="C36" s="505"/>
      <c r="D36" s="505"/>
      <c r="E36" s="505">
        <v>0</v>
      </c>
      <c r="F36" s="505"/>
      <c r="G36" s="505"/>
      <c r="H36" s="505"/>
    </row>
    <row r="37" spans="1:8" s="4" customFormat="1" ht="15" customHeight="1" x14ac:dyDescent="0.2">
      <c r="A37" s="505"/>
      <c r="B37" s="505"/>
      <c r="C37" s="505"/>
      <c r="D37" s="505"/>
      <c r="E37" s="505">
        <v>0</v>
      </c>
      <c r="F37" s="505"/>
      <c r="G37" s="505"/>
      <c r="H37" s="505"/>
    </row>
    <row r="38" spans="1:8" s="4" customFormat="1" ht="15" customHeight="1" x14ac:dyDescent="0.2">
      <c r="A38" s="505"/>
      <c r="B38" s="505"/>
      <c r="C38" s="505"/>
      <c r="D38" s="505"/>
      <c r="E38" s="505">
        <v>0</v>
      </c>
      <c r="F38" s="505"/>
      <c r="G38" s="505"/>
      <c r="H38" s="505"/>
    </row>
    <row r="39" spans="1:8" s="4" customFormat="1" ht="15" customHeight="1" x14ac:dyDescent="0.2"/>
    <row r="40" spans="1:8" s="4" customFormat="1" ht="15" customHeight="1" x14ac:dyDescent="0.2"/>
    <row r="41" spans="1:8" s="4" customFormat="1" ht="15" customHeight="1" x14ac:dyDescent="0.2"/>
    <row r="42" spans="1:8" s="4" customFormat="1" ht="15" customHeight="1" x14ac:dyDescent="0.2"/>
    <row r="43" spans="1:8" s="4" customFormat="1" ht="15" customHeight="1" x14ac:dyDescent="0.2"/>
    <row r="44" spans="1:8" s="4" customFormat="1" ht="15" customHeight="1" x14ac:dyDescent="0.2"/>
    <row r="45" spans="1:8" s="4" customFormat="1" ht="15" customHeight="1" x14ac:dyDescent="0.2"/>
    <row r="46" spans="1:8" s="4" customFormat="1" ht="15" customHeight="1" x14ac:dyDescent="0.2"/>
    <row r="47" spans="1:8" x14ac:dyDescent="0.2">
      <c r="E47" s="4"/>
    </row>
    <row r="48" spans="1:8" x14ac:dyDescent="0.2">
      <c r="E48" s="4"/>
    </row>
    <row r="49" spans="5:5" x14ac:dyDescent="0.2">
      <c r="E49" s="4"/>
    </row>
    <row r="50" spans="5:5" x14ac:dyDescent="0.2">
      <c r="E50" s="4"/>
    </row>
    <row r="51" spans="5:5" x14ac:dyDescent="0.2">
      <c r="E51" s="4"/>
    </row>
    <row r="52" spans="5:5" x14ac:dyDescent="0.2">
      <c r="E52" s="4"/>
    </row>
    <row r="53" spans="5:5" x14ac:dyDescent="0.2">
      <c r="E53" s="4"/>
    </row>
    <row r="54" spans="5:5" x14ac:dyDescent="0.2">
      <c r="E54" s="4"/>
    </row>
    <row r="55" spans="5:5" x14ac:dyDescent="0.2">
      <c r="E55" s="4"/>
    </row>
    <row r="56" spans="5:5" x14ac:dyDescent="0.2">
      <c r="E56" s="4"/>
    </row>
    <row r="57" spans="5:5" x14ac:dyDescent="0.2">
      <c r="E57" s="4"/>
    </row>
    <row r="58" spans="5:5" x14ac:dyDescent="0.2">
      <c r="E58" s="4"/>
    </row>
    <row r="59" spans="5:5" x14ac:dyDescent="0.2">
      <c r="E59" s="4"/>
    </row>
    <row r="60" spans="5:5" x14ac:dyDescent="0.2">
      <c r="E60" s="4"/>
    </row>
    <row r="61" spans="5:5" x14ac:dyDescent="0.2">
      <c r="E61" s="4"/>
    </row>
    <row r="62" spans="5:5" x14ac:dyDescent="0.2">
      <c r="E62" s="4"/>
    </row>
    <row r="63" spans="5:5" x14ac:dyDescent="0.2">
      <c r="E63" s="4"/>
    </row>
    <row r="64" spans="5:5" x14ac:dyDescent="0.2">
      <c r="E64" s="4"/>
    </row>
    <row r="65" spans="5:5" x14ac:dyDescent="0.2">
      <c r="E65" s="4"/>
    </row>
    <row r="66" spans="5:5" x14ac:dyDescent="0.2">
      <c r="E66" s="4"/>
    </row>
    <row r="67" spans="5:5" x14ac:dyDescent="0.2">
      <c r="E67" s="4"/>
    </row>
    <row r="68" spans="5:5" x14ac:dyDescent="0.2">
      <c r="E68" s="4"/>
    </row>
    <row r="69" spans="5:5" x14ac:dyDescent="0.2">
      <c r="E69" s="4"/>
    </row>
    <row r="70" spans="5:5" x14ac:dyDescent="0.2">
      <c r="E70" s="4"/>
    </row>
    <row r="71" spans="5:5" x14ac:dyDescent="0.2">
      <c r="E71" s="4"/>
    </row>
    <row r="72" spans="5:5" x14ac:dyDescent="0.2">
      <c r="E72" s="4"/>
    </row>
    <row r="73" spans="5:5" x14ac:dyDescent="0.2">
      <c r="E73" s="4"/>
    </row>
    <row r="74" spans="5:5" x14ac:dyDescent="0.2">
      <c r="E74" s="4"/>
    </row>
    <row r="75" spans="5:5" x14ac:dyDescent="0.2">
      <c r="E75" s="4"/>
    </row>
    <row r="76" spans="5:5" x14ac:dyDescent="0.2">
      <c r="E76" s="4"/>
    </row>
    <row r="77" spans="5:5" x14ac:dyDescent="0.2">
      <c r="E77" s="4"/>
    </row>
    <row r="78" spans="5:5" x14ac:dyDescent="0.2">
      <c r="E78" s="4"/>
    </row>
    <row r="79" spans="5:5" x14ac:dyDescent="0.2">
      <c r="E79" s="4"/>
    </row>
    <row r="80" spans="5:5" x14ac:dyDescent="0.2">
      <c r="E80" s="4"/>
    </row>
    <row r="81" spans="5:5" x14ac:dyDescent="0.2">
      <c r="E81" s="4"/>
    </row>
    <row r="82" spans="5:5" x14ac:dyDescent="0.2">
      <c r="E82" s="4"/>
    </row>
    <row r="83" spans="5:5" x14ac:dyDescent="0.2">
      <c r="E83" s="4"/>
    </row>
    <row r="84" spans="5:5" x14ac:dyDescent="0.2">
      <c r="E84" s="4"/>
    </row>
    <row r="85" spans="5:5" x14ac:dyDescent="0.2">
      <c r="E85" s="4"/>
    </row>
    <row r="86" spans="5:5" x14ac:dyDescent="0.2">
      <c r="E86" s="4"/>
    </row>
    <row r="87" spans="5:5" x14ac:dyDescent="0.2">
      <c r="E87" s="4"/>
    </row>
    <row r="88" spans="5:5" x14ac:dyDescent="0.2">
      <c r="E88" s="4"/>
    </row>
    <row r="89" spans="5:5" x14ac:dyDescent="0.2">
      <c r="E89" s="4"/>
    </row>
    <row r="90" spans="5:5" x14ac:dyDescent="0.2">
      <c r="E90" s="4"/>
    </row>
    <row r="91" spans="5:5" x14ac:dyDescent="0.2">
      <c r="E91" s="4"/>
    </row>
    <row r="92" spans="5:5" x14ac:dyDescent="0.2">
      <c r="E92" s="4"/>
    </row>
    <row r="93" spans="5:5" x14ac:dyDescent="0.2">
      <c r="E93" s="4"/>
    </row>
    <row r="94" spans="5:5" x14ac:dyDescent="0.2">
      <c r="E94" s="4"/>
    </row>
    <row r="95" spans="5:5" x14ac:dyDescent="0.2">
      <c r="E95" s="4"/>
    </row>
    <row r="96" spans="5:5" x14ac:dyDescent="0.2">
      <c r="E96" s="4"/>
    </row>
    <row r="97" spans="5:5" x14ac:dyDescent="0.2">
      <c r="E97" s="4"/>
    </row>
    <row r="98" spans="5:5" x14ac:dyDescent="0.2">
      <c r="E98" s="4"/>
    </row>
    <row r="99" spans="5:5" x14ac:dyDescent="0.2">
      <c r="E99" s="4"/>
    </row>
    <row r="100" spans="5:5" x14ac:dyDescent="0.2">
      <c r="E100" s="4"/>
    </row>
    <row r="101" spans="5:5" x14ac:dyDescent="0.2">
      <c r="E101" s="4"/>
    </row>
    <row r="102" spans="5:5" x14ac:dyDescent="0.2">
      <c r="E102" s="4"/>
    </row>
    <row r="103" spans="5:5" x14ac:dyDescent="0.2">
      <c r="E103" s="4"/>
    </row>
    <row r="104" spans="5:5" x14ac:dyDescent="0.2">
      <c r="E104" s="4"/>
    </row>
    <row r="105" spans="5:5" x14ac:dyDescent="0.2">
      <c r="E105" s="4"/>
    </row>
    <row r="106" spans="5:5" x14ac:dyDescent="0.2">
      <c r="E106" s="4"/>
    </row>
    <row r="107" spans="5:5" x14ac:dyDescent="0.2">
      <c r="E107" s="4"/>
    </row>
    <row r="108" spans="5:5" x14ac:dyDescent="0.2">
      <c r="E108" s="4"/>
    </row>
    <row r="109" spans="5:5" x14ac:dyDescent="0.2">
      <c r="E109" s="4"/>
    </row>
    <row r="110" spans="5:5" x14ac:dyDescent="0.2">
      <c r="E110" s="4"/>
    </row>
    <row r="111" spans="5:5" x14ac:dyDescent="0.2">
      <c r="E111" s="4"/>
    </row>
    <row r="112" spans="5:5" x14ac:dyDescent="0.2">
      <c r="E112" s="4"/>
    </row>
    <row r="113" spans="5:5" x14ac:dyDescent="0.2">
      <c r="E113" s="4"/>
    </row>
    <row r="114" spans="5:5" x14ac:dyDescent="0.2">
      <c r="E114" s="4"/>
    </row>
    <row r="115" spans="5:5" x14ac:dyDescent="0.2">
      <c r="E115" s="4"/>
    </row>
    <row r="116" spans="5:5" x14ac:dyDescent="0.2">
      <c r="E116" s="4"/>
    </row>
    <row r="117" spans="5:5" x14ac:dyDescent="0.2">
      <c r="E117" s="4"/>
    </row>
    <row r="118" spans="5:5" x14ac:dyDescent="0.2">
      <c r="E118" s="4"/>
    </row>
    <row r="119" spans="5:5" x14ac:dyDescent="0.2">
      <c r="E119" s="4"/>
    </row>
    <row r="120" spans="5:5" x14ac:dyDescent="0.2">
      <c r="E120" s="4"/>
    </row>
    <row r="121" spans="5:5" x14ac:dyDescent="0.2">
      <c r="E121" s="4"/>
    </row>
    <row r="122" spans="5:5" x14ac:dyDescent="0.2">
      <c r="E122" s="4"/>
    </row>
    <row r="123" spans="5:5" x14ac:dyDescent="0.2">
      <c r="E123" s="4"/>
    </row>
    <row r="124" spans="5:5" x14ac:dyDescent="0.2">
      <c r="E124" s="4"/>
    </row>
    <row r="125" spans="5:5" x14ac:dyDescent="0.2">
      <c r="E125" s="4"/>
    </row>
    <row r="126" spans="5:5" x14ac:dyDescent="0.2">
      <c r="E126" s="4"/>
    </row>
    <row r="127" spans="5:5" x14ac:dyDescent="0.2">
      <c r="E127" s="4"/>
    </row>
    <row r="128" spans="5:5" x14ac:dyDescent="0.2">
      <c r="E128" s="4"/>
    </row>
    <row r="129" spans="5:5" x14ac:dyDescent="0.2">
      <c r="E129" s="4"/>
    </row>
    <row r="130" spans="5:5" x14ac:dyDescent="0.2">
      <c r="E130" s="4"/>
    </row>
    <row r="131" spans="5:5" x14ac:dyDescent="0.2">
      <c r="E131" s="4"/>
    </row>
    <row r="132" spans="5:5" x14ac:dyDescent="0.2">
      <c r="E132" s="4"/>
    </row>
    <row r="133" spans="5:5" x14ac:dyDescent="0.2">
      <c r="E133" s="4"/>
    </row>
    <row r="134" spans="5:5" x14ac:dyDescent="0.2">
      <c r="E134" s="4"/>
    </row>
    <row r="135" spans="5:5" x14ac:dyDescent="0.2">
      <c r="E135" s="4"/>
    </row>
    <row r="136" spans="5:5" x14ac:dyDescent="0.2">
      <c r="E136" s="4"/>
    </row>
    <row r="137" spans="5:5" x14ac:dyDescent="0.2">
      <c r="E137" s="4"/>
    </row>
    <row r="138" spans="5:5" x14ac:dyDescent="0.2">
      <c r="E138" s="4"/>
    </row>
    <row r="139" spans="5:5" x14ac:dyDescent="0.2">
      <c r="E139" s="4"/>
    </row>
    <row r="140" spans="5:5" x14ac:dyDescent="0.2">
      <c r="E140" s="4"/>
    </row>
    <row r="141" spans="5:5" x14ac:dyDescent="0.2">
      <c r="E141" s="4"/>
    </row>
    <row r="142" spans="5:5" x14ac:dyDescent="0.2">
      <c r="E142" s="4"/>
    </row>
    <row r="143" spans="5:5" x14ac:dyDescent="0.2">
      <c r="E143" s="4"/>
    </row>
    <row r="144" spans="5:5" x14ac:dyDescent="0.2">
      <c r="E144" s="4"/>
    </row>
    <row r="145" spans="5:5" x14ac:dyDescent="0.2">
      <c r="E145" s="4"/>
    </row>
    <row r="146" spans="5:5" x14ac:dyDescent="0.2">
      <c r="E146" s="4"/>
    </row>
    <row r="147" spans="5:5" x14ac:dyDescent="0.2">
      <c r="E147" s="4"/>
    </row>
    <row r="148" spans="5:5" x14ac:dyDescent="0.2">
      <c r="E148" s="4"/>
    </row>
    <row r="149" spans="5:5" x14ac:dyDescent="0.2">
      <c r="E149" s="4"/>
    </row>
    <row r="150" spans="5:5" x14ac:dyDescent="0.2">
      <c r="E150" s="4"/>
    </row>
    <row r="151" spans="5:5" x14ac:dyDescent="0.2">
      <c r="E151" s="4"/>
    </row>
    <row r="152" spans="5:5" x14ac:dyDescent="0.2">
      <c r="E152" s="4"/>
    </row>
    <row r="153" spans="5:5" x14ac:dyDescent="0.2">
      <c r="E153" s="4"/>
    </row>
    <row r="154" spans="5:5" x14ac:dyDescent="0.2">
      <c r="E154" s="4"/>
    </row>
    <row r="155" spans="5:5" x14ac:dyDescent="0.2">
      <c r="E155" s="4"/>
    </row>
    <row r="156" spans="5:5" x14ac:dyDescent="0.2">
      <c r="E156" s="4"/>
    </row>
    <row r="157" spans="5:5" x14ac:dyDescent="0.2">
      <c r="E157" s="4"/>
    </row>
  </sheetData>
  <mergeCells count="16">
    <mergeCell ref="A1:H1"/>
    <mergeCell ref="A6:H6"/>
    <mergeCell ref="A10:H10"/>
    <mergeCell ref="A14:H14"/>
    <mergeCell ref="A18:H18"/>
    <mergeCell ref="A22:H22"/>
    <mergeCell ref="A29:H29"/>
    <mergeCell ref="A32:H32"/>
    <mergeCell ref="A35:H35"/>
    <mergeCell ref="A30:H30"/>
    <mergeCell ref="A31:H31"/>
    <mergeCell ref="A36:H36"/>
    <mergeCell ref="A37:H37"/>
    <mergeCell ref="A38:H38"/>
    <mergeCell ref="A33:H33"/>
    <mergeCell ref="A34:H34"/>
  </mergeCells>
  <printOptions horizontalCentered="1" gridLines="1"/>
  <pageMargins left="0.75" right="0.75" top="1" bottom="0.75" header="0.25" footer="0.25"/>
  <pageSetup scale="95" firstPageNumber="44" orientation="portrait" r:id="rId1"/>
  <headerFooter alignWithMargins="0">
    <oddHeader>&amp;C&amp;"Comic Sans MS,Bold"&amp;12 1888 MILLS</oddHeader>
    <oddFooter>&amp;C&amp;"Comic Sans MS,Regular"&amp;P&amp;R&amp;"Comic Sans MS,Regular"PRICES SUBJECT TO CHANGE</oddFooter>
  </headerFooter>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B18F19-0C78-46A8-9206-6477FAA2BDC1}">
  <sheetPr codeName="Sheet51">
    <tabColor theme="1" tint="0.249977111117893"/>
  </sheetPr>
  <dimension ref="A1:F63"/>
  <sheetViews>
    <sheetView zoomScaleNormal="100" workbookViewId="0">
      <selection activeCell="A28" sqref="A28:F28"/>
    </sheetView>
  </sheetViews>
  <sheetFormatPr defaultColWidth="9.140625" defaultRowHeight="15" x14ac:dyDescent="0.3"/>
  <cols>
    <col min="1" max="1" width="19.7109375" style="247" customWidth="1"/>
    <col min="2" max="2" width="15.7109375" style="247" customWidth="1"/>
    <col min="3" max="3" width="14.7109375" style="247" customWidth="1"/>
    <col min="4" max="5" width="9.7109375" style="247" customWidth="1"/>
    <col min="6" max="6" width="11.7109375" style="247" customWidth="1"/>
    <col min="7" max="16384" width="9.140625" style="246"/>
  </cols>
  <sheetData>
    <row r="1" spans="1:6" s="258" customFormat="1" ht="68.25" customHeight="1" x14ac:dyDescent="0.3">
      <c r="A1" s="542" t="s">
        <v>63</v>
      </c>
      <c r="B1" s="542"/>
      <c r="C1" s="542"/>
      <c r="D1" s="542"/>
      <c r="E1" s="542"/>
      <c r="F1" s="542"/>
    </row>
    <row r="2" spans="1:6" s="311" customFormat="1" ht="15" customHeight="1" x14ac:dyDescent="0.2">
      <c r="A2" s="343" t="s">
        <v>5</v>
      </c>
      <c r="B2" s="343" t="s">
        <v>0</v>
      </c>
      <c r="C2" s="343" t="s">
        <v>4</v>
      </c>
      <c r="D2" s="343" t="s">
        <v>3</v>
      </c>
      <c r="E2" s="343" t="s">
        <v>62</v>
      </c>
      <c r="F2" s="343" t="s">
        <v>7</v>
      </c>
    </row>
    <row r="3" spans="1:6" s="344" customFormat="1" ht="15" customHeight="1" x14ac:dyDescent="0.2">
      <c r="A3" s="344" t="s">
        <v>54</v>
      </c>
      <c r="B3" s="344" t="s">
        <v>49</v>
      </c>
      <c r="C3" s="345" t="s">
        <v>61</v>
      </c>
      <c r="D3" s="346">
        <v>10.5</v>
      </c>
      <c r="E3" s="344">
        <v>5</v>
      </c>
      <c r="F3" s="323">
        <v>34.56</v>
      </c>
    </row>
    <row r="4" spans="1:6" s="344" customFormat="1" ht="15" customHeight="1" x14ac:dyDescent="0.2">
      <c r="A4" s="344" t="s">
        <v>52</v>
      </c>
      <c r="B4" s="344" t="s">
        <v>49</v>
      </c>
      <c r="C4" s="345" t="s">
        <v>60</v>
      </c>
      <c r="D4" s="346">
        <v>8</v>
      </c>
      <c r="E4" s="344">
        <v>5</v>
      </c>
      <c r="F4" s="323">
        <v>29.16</v>
      </c>
    </row>
    <row r="5" spans="1:6" s="344" customFormat="1" ht="15" customHeight="1" x14ac:dyDescent="0.2">
      <c r="A5" s="344" t="s">
        <v>51</v>
      </c>
      <c r="B5" s="344" t="s">
        <v>49</v>
      </c>
      <c r="C5" s="345" t="s">
        <v>59</v>
      </c>
      <c r="D5" s="346">
        <v>6.5</v>
      </c>
      <c r="E5" s="344">
        <v>10</v>
      </c>
      <c r="F5" s="323">
        <v>23.759999999999998</v>
      </c>
    </row>
    <row r="6" spans="1:6" s="344" customFormat="1" ht="15" customHeight="1" x14ac:dyDescent="0.2">
      <c r="A6" s="344" t="s">
        <v>50</v>
      </c>
      <c r="B6" s="344" t="s">
        <v>49</v>
      </c>
      <c r="C6" s="344" t="s">
        <v>58</v>
      </c>
      <c r="D6" s="347">
        <v>5.5</v>
      </c>
      <c r="E6" s="344">
        <v>10</v>
      </c>
      <c r="F6" s="323">
        <v>19.439999999999998</v>
      </c>
    </row>
    <row r="7" spans="1:6" s="344" customFormat="1" ht="15" customHeight="1" x14ac:dyDescent="0.2">
      <c r="A7" s="344" t="s">
        <v>48</v>
      </c>
      <c r="B7" s="344" t="s">
        <v>47</v>
      </c>
      <c r="C7" s="344" t="s">
        <v>57</v>
      </c>
      <c r="D7" s="347">
        <v>3</v>
      </c>
      <c r="E7" s="344">
        <v>10</v>
      </c>
      <c r="F7" s="323">
        <v>10.799999999999999</v>
      </c>
    </row>
    <row r="8" spans="1:6" s="344" customFormat="1" ht="15" customHeight="1" x14ac:dyDescent="0.2">
      <c r="A8" s="344" t="s">
        <v>46</v>
      </c>
      <c r="B8" s="344" t="s">
        <v>45</v>
      </c>
      <c r="C8" s="344" t="s">
        <v>34</v>
      </c>
      <c r="D8" s="347">
        <v>1</v>
      </c>
      <c r="E8" s="344">
        <v>25</v>
      </c>
      <c r="F8" s="323">
        <v>3.84</v>
      </c>
    </row>
    <row r="9" spans="1:6" s="344" customFormat="1" ht="15" customHeight="1" x14ac:dyDescent="0.2">
      <c r="A9" s="344" t="s">
        <v>43</v>
      </c>
      <c r="B9" s="344" t="s">
        <v>42</v>
      </c>
      <c r="C9" s="344" t="s">
        <v>56</v>
      </c>
      <c r="D9" s="347">
        <v>7</v>
      </c>
      <c r="E9" s="344">
        <v>5</v>
      </c>
      <c r="F9" s="323">
        <v>23.759999999999998</v>
      </c>
    </row>
    <row r="10" spans="1:6" s="311" customFormat="1" ht="15" customHeight="1" x14ac:dyDescent="0.2">
      <c r="A10" s="555"/>
      <c r="B10" s="555"/>
      <c r="C10" s="555"/>
      <c r="D10" s="555"/>
      <c r="E10" s="555"/>
      <c r="F10" s="555"/>
    </row>
    <row r="11" spans="1:6" s="311" customFormat="1" ht="15" customHeight="1" x14ac:dyDescent="0.2">
      <c r="A11" s="556" t="s">
        <v>2</v>
      </c>
      <c r="B11" s="556"/>
      <c r="C11" s="556"/>
      <c r="D11" s="556"/>
      <c r="E11" s="556"/>
      <c r="F11" s="556"/>
    </row>
    <row r="12" spans="1:6" s="343" customFormat="1" ht="15" customHeight="1" x14ac:dyDescent="0.2">
      <c r="A12" s="343" t="s">
        <v>5</v>
      </c>
      <c r="B12" s="343" t="s">
        <v>0</v>
      </c>
      <c r="C12" s="343" t="s">
        <v>8</v>
      </c>
      <c r="D12" s="343" t="s">
        <v>55</v>
      </c>
      <c r="E12" s="343" t="s">
        <v>9</v>
      </c>
      <c r="F12" s="343" t="s">
        <v>10</v>
      </c>
    </row>
    <row r="13" spans="1:6" s="344" customFormat="1" ht="15" customHeight="1" x14ac:dyDescent="0.2">
      <c r="A13" s="344" t="s">
        <v>54</v>
      </c>
      <c r="B13" s="344" t="s">
        <v>49</v>
      </c>
      <c r="C13" s="344" t="s">
        <v>53</v>
      </c>
      <c r="D13" s="344">
        <v>5</v>
      </c>
      <c r="E13" s="344">
        <v>59</v>
      </c>
      <c r="F13" s="344">
        <v>7.5</v>
      </c>
    </row>
    <row r="14" spans="1:6" s="344" customFormat="1" ht="15" customHeight="1" x14ac:dyDescent="0.2">
      <c r="A14" s="344" t="s">
        <v>52</v>
      </c>
      <c r="B14" s="344" t="s">
        <v>49</v>
      </c>
      <c r="C14" s="344" t="s">
        <v>44</v>
      </c>
      <c r="D14" s="344">
        <v>5</v>
      </c>
      <c r="E14" s="344">
        <v>45</v>
      </c>
      <c r="F14" s="348">
        <v>4.3330000000000002</v>
      </c>
    </row>
    <row r="15" spans="1:6" s="344" customFormat="1" ht="15" customHeight="1" x14ac:dyDescent="0.2">
      <c r="A15" s="344" t="s">
        <v>51</v>
      </c>
      <c r="B15" s="344" t="s">
        <v>49</v>
      </c>
      <c r="C15" s="344" t="s">
        <v>816</v>
      </c>
      <c r="D15" s="344">
        <v>10</v>
      </c>
      <c r="E15" s="344">
        <v>73</v>
      </c>
      <c r="F15" s="348">
        <v>10.231</v>
      </c>
    </row>
    <row r="16" spans="1:6" s="344" customFormat="1" ht="15" customHeight="1" x14ac:dyDescent="0.2">
      <c r="A16" s="344" t="s">
        <v>50</v>
      </c>
      <c r="B16" s="344" t="s">
        <v>49</v>
      </c>
      <c r="C16" s="344" t="s">
        <v>815</v>
      </c>
      <c r="D16" s="344">
        <v>10</v>
      </c>
      <c r="E16" s="344">
        <v>63</v>
      </c>
      <c r="F16" s="348">
        <v>6.4160000000000004</v>
      </c>
    </row>
    <row r="17" spans="1:6" s="344" customFormat="1" ht="15" customHeight="1" x14ac:dyDescent="0.2">
      <c r="A17" s="344" t="s">
        <v>48</v>
      </c>
      <c r="B17" s="344" t="s">
        <v>47</v>
      </c>
      <c r="C17" s="344" t="s">
        <v>11</v>
      </c>
      <c r="D17" s="344">
        <v>10</v>
      </c>
      <c r="E17" s="344">
        <v>35</v>
      </c>
      <c r="F17" s="348">
        <v>5.3</v>
      </c>
    </row>
    <row r="18" spans="1:6" s="344" customFormat="1" ht="15" customHeight="1" x14ac:dyDescent="0.2">
      <c r="A18" s="344" t="s">
        <v>46</v>
      </c>
      <c r="B18" s="344" t="s">
        <v>45</v>
      </c>
      <c r="C18" s="344" t="s">
        <v>44</v>
      </c>
      <c r="D18" s="344">
        <v>25</v>
      </c>
      <c r="E18" s="344">
        <v>30</v>
      </c>
      <c r="F18" s="348">
        <v>4.3330000000000002</v>
      </c>
    </row>
    <row r="19" spans="1:6" s="344" customFormat="1" ht="15" customHeight="1" x14ac:dyDescent="0.2">
      <c r="A19" s="344" t="s">
        <v>43</v>
      </c>
      <c r="B19" s="344" t="s">
        <v>42</v>
      </c>
      <c r="C19" s="344" t="s">
        <v>41</v>
      </c>
      <c r="D19" s="344">
        <v>5</v>
      </c>
      <c r="E19" s="344">
        <v>45</v>
      </c>
      <c r="F19" s="348">
        <v>4.13</v>
      </c>
    </row>
    <row r="20" spans="1:6" s="344" customFormat="1" ht="15" customHeight="1" x14ac:dyDescent="0.2">
      <c r="A20" s="557"/>
      <c r="B20" s="557"/>
      <c r="C20" s="557"/>
      <c r="D20" s="557"/>
      <c r="E20" s="557"/>
      <c r="F20" s="557"/>
    </row>
    <row r="21" spans="1:6" s="344" customFormat="1" ht="15" customHeight="1" x14ac:dyDescent="0.2">
      <c r="A21" s="557" t="s">
        <v>40</v>
      </c>
      <c r="B21" s="557"/>
      <c r="C21" s="557"/>
      <c r="D21" s="557"/>
      <c r="E21" s="557"/>
      <c r="F21" s="557"/>
    </row>
    <row r="22" spans="1:6" s="344" customFormat="1" ht="15" customHeight="1" x14ac:dyDescent="0.2">
      <c r="A22" s="557" t="s">
        <v>824</v>
      </c>
      <c r="B22" s="557"/>
      <c r="C22" s="557"/>
      <c r="D22" s="557"/>
      <c r="E22" s="557"/>
      <c r="F22" s="557"/>
    </row>
    <row r="23" spans="1:6" s="344" customFormat="1" ht="15" customHeight="1" x14ac:dyDescent="0.2">
      <c r="A23" s="557"/>
      <c r="B23" s="557"/>
      <c r="C23" s="557"/>
      <c r="D23" s="557"/>
      <c r="E23" s="557"/>
      <c r="F23" s="557"/>
    </row>
    <row r="24" spans="1:6" s="337" customFormat="1" ht="15" customHeight="1" x14ac:dyDescent="0.2">
      <c r="A24" s="541"/>
      <c r="B24" s="541"/>
      <c r="C24" s="541"/>
      <c r="D24" s="541"/>
      <c r="E24" s="541"/>
      <c r="F24" s="541"/>
    </row>
    <row r="25" spans="1:6" s="337" customFormat="1" ht="15" customHeight="1" x14ac:dyDescent="0.2">
      <c r="A25" s="541"/>
      <c r="B25" s="541"/>
      <c r="C25" s="541"/>
      <c r="D25" s="541"/>
      <c r="E25" s="541"/>
      <c r="F25" s="541"/>
    </row>
    <row r="26" spans="1:6" s="337" customFormat="1" ht="15" customHeight="1" x14ac:dyDescent="0.2">
      <c r="A26" s="541"/>
      <c r="B26" s="541"/>
      <c r="C26" s="541"/>
      <c r="D26" s="541"/>
      <c r="E26" s="541"/>
      <c r="F26" s="541"/>
    </row>
    <row r="27" spans="1:6" s="337" customFormat="1" ht="15" customHeight="1" x14ac:dyDescent="0.2">
      <c r="A27" s="541"/>
      <c r="B27" s="541"/>
      <c r="C27" s="541"/>
      <c r="D27" s="541"/>
      <c r="E27" s="541"/>
      <c r="F27" s="541"/>
    </row>
    <row r="28" spans="1:6" s="337" customFormat="1" ht="15" customHeight="1" x14ac:dyDescent="0.2">
      <c r="A28" s="541"/>
      <c r="B28" s="541"/>
      <c r="C28" s="541"/>
      <c r="D28" s="541"/>
      <c r="E28" s="541"/>
      <c r="F28" s="541"/>
    </row>
    <row r="29" spans="1:6" s="337" customFormat="1" ht="15" customHeight="1" x14ac:dyDescent="0.2">
      <c r="A29" s="541"/>
      <c r="B29" s="541"/>
      <c r="C29" s="541"/>
      <c r="D29" s="541"/>
      <c r="E29" s="541"/>
      <c r="F29" s="541"/>
    </row>
    <row r="30" spans="1:6" s="337" customFormat="1" ht="15" customHeight="1" x14ac:dyDescent="0.2">
      <c r="A30" s="541"/>
      <c r="B30" s="541"/>
      <c r="C30" s="541"/>
      <c r="D30" s="541"/>
      <c r="E30" s="541"/>
      <c r="F30" s="541"/>
    </row>
    <row r="31" spans="1:6" s="337" customFormat="1" ht="15" customHeight="1" x14ac:dyDescent="0.2">
      <c r="A31" s="541"/>
      <c r="B31" s="541"/>
      <c r="C31" s="541"/>
      <c r="D31" s="541"/>
      <c r="E31" s="541"/>
      <c r="F31" s="541"/>
    </row>
    <row r="32" spans="1:6" s="248" customFormat="1" ht="15" customHeight="1" x14ac:dyDescent="0.2">
      <c r="A32" s="541"/>
      <c r="B32" s="541"/>
      <c r="C32" s="541"/>
      <c r="D32" s="541"/>
      <c r="E32" s="541"/>
      <c r="F32" s="541"/>
    </row>
    <row r="33" spans="1:6" s="248" customFormat="1" ht="15" customHeight="1" x14ac:dyDescent="0.2">
      <c r="A33" s="540"/>
      <c r="B33" s="540"/>
      <c r="C33" s="540"/>
      <c r="D33" s="540"/>
      <c r="E33" s="540"/>
      <c r="F33" s="540"/>
    </row>
    <row r="34" spans="1:6" s="248" customFormat="1" ht="15" customHeight="1" x14ac:dyDescent="0.2">
      <c r="A34" s="540"/>
      <c r="B34" s="540"/>
      <c r="C34" s="540"/>
      <c r="D34" s="540"/>
      <c r="E34" s="540"/>
      <c r="F34" s="540"/>
    </row>
    <row r="35" spans="1:6" s="248" customFormat="1" ht="15" customHeight="1" x14ac:dyDescent="0.2">
      <c r="A35" s="540"/>
      <c r="B35" s="540"/>
      <c r="C35" s="540"/>
      <c r="D35" s="540"/>
      <c r="E35" s="540"/>
      <c r="F35" s="540"/>
    </row>
    <row r="36" spans="1:6" s="248" customFormat="1" ht="15" customHeight="1" x14ac:dyDescent="0.2">
      <c r="A36" s="540"/>
      <c r="B36" s="540"/>
      <c r="C36" s="540"/>
      <c r="D36" s="540"/>
      <c r="E36" s="540"/>
      <c r="F36" s="540"/>
    </row>
    <row r="37" spans="1:6" s="248" customFormat="1" ht="15" customHeight="1" x14ac:dyDescent="0.2">
      <c r="A37" s="540"/>
      <c r="B37" s="540"/>
      <c r="C37" s="540"/>
      <c r="D37" s="540"/>
      <c r="E37" s="540"/>
      <c r="F37" s="540"/>
    </row>
    <row r="38" spans="1:6" s="248" customFormat="1" ht="15" customHeight="1" x14ac:dyDescent="0.2">
      <c r="A38" s="540"/>
      <c r="B38" s="540"/>
      <c r="C38" s="540"/>
      <c r="D38" s="540"/>
      <c r="E38" s="540"/>
      <c r="F38" s="540"/>
    </row>
    <row r="39" spans="1:6" s="248" customFormat="1" ht="15" customHeight="1" x14ac:dyDescent="0.2">
      <c r="A39" s="540"/>
      <c r="B39" s="540"/>
      <c r="C39" s="540"/>
      <c r="D39" s="540"/>
      <c r="E39" s="540"/>
      <c r="F39" s="540"/>
    </row>
    <row r="40" spans="1:6" s="248" customFormat="1" ht="15" customHeight="1" x14ac:dyDescent="0.2">
      <c r="A40" s="540"/>
      <c r="B40" s="540"/>
      <c r="C40" s="540"/>
      <c r="D40" s="540"/>
      <c r="E40" s="540"/>
      <c r="F40" s="540"/>
    </row>
    <row r="41" spans="1:6" s="248" customFormat="1" ht="15" customHeight="1" x14ac:dyDescent="0.2">
      <c r="A41" s="540"/>
      <c r="B41" s="540"/>
      <c r="C41" s="540"/>
      <c r="D41" s="540"/>
      <c r="E41" s="540"/>
      <c r="F41" s="540"/>
    </row>
    <row r="42" spans="1:6" ht="15" customHeight="1" x14ac:dyDescent="0.3">
      <c r="A42" s="540"/>
      <c r="B42" s="540"/>
      <c r="C42" s="540"/>
      <c r="D42" s="540"/>
      <c r="E42" s="540"/>
      <c r="F42" s="540"/>
    </row>
    <row r="43" spans="1:6" ht="15" customHeight="1" x14ac:dyDescent="0.3">
      <c r="A43" s="540"/>
      <c r="B43" s="540"/>
      <c r="C43" s="540"/>
      <c r="D43" s="540"/>
      <c r="E43" s="540"/>
      <c r="F43" s="540"/>
    </row>
    <row r="44" spans="1:6" ht="15" customHeight="1" x14ac:dyDescent="0.3">
      <c r="A44" s="540"/>
      <c r="B44" s="540"/>
      <c r="C44" s="540"/>
      <c r="D44" s="540"/>
      <c r="E44" s="540"/>
      <c r="F44" s="540"/>
    </row>
    <row r="45" spans="1:6" ht="15" customHeight="1" x14ac:dyDescent="0.3">
      <c r="A45" s="540"/>
      <c r="B45" s="540"/>
      <c r="C45" s="540"/>
      <c r="D45" s="540"/>
      <c r="E45" s="540"/>
      <c r="F45" s="540"/>
    </row>
    <row r="46" spans="1:6" ht="15" customHeight="1" x14ac:dyDescent="0.3">
      <c r="A46" s="540"/>
      <c r="B46" s="540"/>
      <c r="C46" s="540"/>
      <c r="D46" s="540"/>
      <c r="E46" s="540"/>
      <c r="F46" s="540"/>
    </row>
    <row r="47" spans="1:6" ht="15" customHeight="1" x14ac:dyDescent="0.3">
      <c r="A47" s="540"/>
      <c r="B47" s="540"/>
      <c r="C47" s="540"/>
      <c r="D47" s="540"/>
      <c r="E47" s="540"/>
      <c r="F47" s="540"/>
    </row>
    <row r="48" spans="1:6" ht="12" customHeight="1" x14ac:dyDescent="0.3">
      <c r="A48" s="540"/>
      <c r="B48" s="540"/>
      <c r="C48" s="540"/>
      <c r="D48" s="540"/>
      <c r="E48" s="540"/>
      <c r="F48" s="540"/>
    </row>
    <row r="49" ht="12" customHeight="1" x14ac:dyDescent="0.3"/>
    <row r="50" ht="12" customHeight="1" x14ac:dyDescent="0.3"/>
    <row r="51" ht="12" customHeight="1" x14ac:dyDescent="0.3"/>
    <row r="52" ht="12" customHeight="1" x14ac:dyDescent="0.3"/>
    <row r="53" ht="12" customHeight="1" x14ac:dyDescent="0.3"/>
    <row r="54" ht="12" customHeight="1" x14ac:dyDescent="0.3"/>
    <row r="55" ht="12" customHeight="1" x14ac:dyDescent="0.3"/>
    <row r="56" ht="12" customHeight="1" x14ac:dyDescent="0.3"/>
    <row r="57" ht="12" customHeight="1" x14ac:dyDescent="0.3"/>
    <row r="58" ht="12" customHeight="1" x14ac:dyDescent="0.3"/>
    <row r="59" ht="12" customHeight="1" x14ac:dyDescent="0.3"/>
    <row r="60" ht="12" customHeight="1" x14ac:dyDescent="0.3"/>
    <row r="61" ht="12" customHeight="1" x14ac:dyDescent="0.3"/>
    <row r="62" ht="12" customHeight="1" x14ac:dyDescent="0.3"/>
    <row r="63" ht="12" customHeight="1" x14ac:dyDescent="0.3"/>
  </sheetData>
  <mergeCells count="32">
    <mergeCell ref="A1:F1"/>
    <mergeCell ref="A10:F10"/>
    <mergeCell ref="A11:F11"/>
    <mergeCell ref="A31:F31"/>
    <mergeCell ref="A20:F20"/>
    <mergeCell ref="A21:F21"/>
    <mergeCell ref="A22:F22"/>
    <mergeCell ref="A23:F23"/>
    <mergeCell ref="A24:F24"/>
    <mergeCell ref="A25:F25"/>
    <mergeCell ref="A26:F26"/>
    <mergeCell ref="A27:F27"/>
    <mergeCell ref="A28:F28"/>
    <mergeCell ref="A29:F29"/>
    <mergeCell ref="A30:F30"/>
    <mergeCell ref="A43:F43"/>
    <mergeCell ref="A32:F32"/>
    <mergeCell ref="A33:F33"/>
    <mergeCell ref="A34:F34"/>
    <mergeCell ref="A35:F35"/>
    <mergeCell ref="A36:F36"/>
    <mergeCell ref="A37:F37"/>
    <mergeCell ref="A38:F38"/>
    <mergeCell ref="A39:F39"/>
    <mergeCell ref="A40:F40"/>
    <mergeCell ref="A41:F41"/>
    <mergeCell ref="A42:F42"/>
    <mergeCell ref="A44:F44"/>
    <mergeCell ref="A45:F45"/>
    <mergeCell ref="A46:F46"/>
    <mergeCell ref="A47:F47"/>
    <mergeCell ref="A48:F48"/>
  </mergeCells>
  <printOptions horizontalCentered="1" gridLines="1"/>
  <pageMargins left="0.25" right="0.25" top="0.75" bottom="0.75" header="0.25" footer="0.25"/>
  <pageSetup scale="110" firstPageNumber="53"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900-000000000000}">
  <sheetPr codeName="Sheet19">
    <tabColor theme="6" tint="0.39997558519241921"/>
  </sheetPr>
  <dimension ref="A1:F125"/>
  <sheetViews>
    <sheetView zoomScaleNormal="100" workbookViewId="0">
      <selection activeCell="A26" sqref="A26:F26"/>
    </sheetView>
  </sheetViews>
  <sheetFormatPr defaultColWidth="9.140625" defaultRowHeight="15" x14ac:dyDescent="0.2"/>
  <cols>
    <col min="1" max="1" width="19.7109375" style="88" customWidth="1"/>
    <col min="2" max="2" width="18.7109375" style="88" customWidth="1"/>
    <col min="3" max="3" width="13.7109375" style="88" customWidth="1"/>
    <col min="4" max="4" width="11.7109375" style="88" customWidth="1"/>
    <col min="5" max="5" width="16.7109375" style="88" customWidth="1"/>
    <col min="6" max="6" width="11.7109375" style="88" customWidth="1"/>
    <col min="7" max="16384" width="9.140625" style="88"/>
  </cols>
  <sheetData>
    <row r="1" spans="1:6" s="89" customFormat="1" ht="97.5" customHeight="1" x14ac:dyDescent="0.3">
      <c r="A1" s="558" t="s">
        <v>916</v>
      </c>
      <c r="B1" s="558"/>
      <c r="C1" s="558"/>
      <c r="D1" s="558"/>
      <c r="E1" s="558"/>
      <c r="F1" s="558"/>
    </row>
    <row r="2" spans="1:6" s="77" customFormat="1" ht="15" customHeight="1" x14ac:dyDescent="0.2">
      <c r="A2" s="559"/>
      <c r="B2" s="559"/>
      <c r="C2" s="559"/>
      <c r="D2" s="559"/>
      <c r="E2" s="559"/>
      <c r="F2" s="559"/>
    </row>
    <row r="3" spans="1:6" s="224" customFormat="1" ht="15" customHeight="1" x14ac:dyDescent="0.2">
      <c r="A3" s="223" t="s">
        <v>38</v>
      </c>
      <c r="B3" s="223" t="s">
        <v>0</v>
      </c>
      <c r="C3" s="223" t="s">
        <v>4</v>
      </c>
      <c r="D3" s="223" t="s">
        <v>3</v>
      </c>
      <c r="E3" s="223" t="s">
        <v>6</v>
      </c>
      <c r="F3" s="223" t="s">
        <v>7</v>
      </c>
    </row>
    <row r="4" spans="1:6" s="224" customFormat="1" ht="15" customHeight="1" x14ac:dyDescent="0.2">
      <c r="A4" s="225" t="s">
        <v>905</v>
      </c>
      <c r="B4" s="226" t="s">
        <v>907</v>
      </c>
      <c r="C4" s="226" t="s">
        <v>118</v>
      </c>
      <c r="D4" s="225">
        <v>21</v>
      </c>
      <c r="E4" s="228" t="s">
        <v>107</v>
      </c>
      <c r="F4" s="227">
        <v>121.92</v>
      </c>
    </row>
    <row r="5" spans="1:6" s="224" customFormat="1" ht="15" customHeight="1" x14ac:dyDescent="0.2">
      <c r="A5" s="225" t="s">
        <v>906</v>
      </c>
      <c r="B5" s="226" t="s">
        <v>907</v>
      </c>
      <c r="C5" s="226" t="s">
        <v>118</v>
      </c>
      <c r="D5" s="225">
        <v>21</v>
      </c>
      <c r="E5" s="230" t="s">
        <v>105</v>
      </c>
      <c r="F5" s="227">
        <v>121.92</v>
      </c>
    </row>
    <row r="6" spans="1:6" s="224" customFormat="1" ht="15" customHeight="1" x14ac:dyDescent="0.2">
      <c r="A6" s="225" t="s">
        <v>947</v>
      </c>
      <c r="B6" s="226" t="s">
        <v>907</v>
      </c>
      <c r="C6" s="226" t="s">
        <v>118</v>
      </c>
      <c r="D6" s="225">
        <v>21</v>
      </c>
      <c r="E6" s="244" t="s">
        <v>944</v>
      </c>
      <c r="F6" s="227">
        <v>121.92</v>
      </c>
    </row>
    <row r="7" spans="1:6" s="224" customFormat="1" ht="15" customHeight="1" x14ac:dyDescent="0.2">
      <c r="A7" s="225" t="s">
        <v>948</v>
      </c>
      <c r="B7" s="226" t="s">
        <v>907</v>
      </c>
      <c r="C7" s="226" t="s">
        <v>118</v>
      </c>
      <c r="D7" s="225">
        <v>21</v>
      </c>
      <c r="E7" s="245" t="s">
        <v>945</v>
      </c>
      <c r="F7" s="227">
        <v>121.92</v>
      </c>
    </row>
    <row r="8" spans="1:6" s="224" customFormat="1" ht="15" customHeight="1" x14ac:dyDescent="0.2">
      <c r="A8" s="560"/>
      <c r="B8" s="560"/>
      <c r="C8" s="560"/>
      <c r="D8" s="560"/>
      <c r="E8" s="560"/>
      <c r="F8" s="560"/>
    </row>
    <row r="9" spans="1:6" s="224" customFormat="1" ht="15" customHeight="1" x14ac:dyDescent="0.2">
      <c r="A9" s="223" t="s">
        <v>38</v>
      </c>
      <c r="B9" s="223" t="s">
        <v>0</v>
      </c>
      <c r="C9" s="223" t="s">
        <v>4</v>
      </c>
      <c r="D9" s="223" t="s">
        <v>3</v>
      </c>
      <c r="E9" s="223" t="s">
        <v>6</v>
      </c>
      <c r="F9" s="223" t="s">
        <v>7</v>
      </c>
    </row>
    <row r="10" spans="1:6" s="224" customFormat="1" ht="15" customHeight="1" x14ac:dyDescent="0.2">
      <c r="A10" s="226" t="s">
        <v>902</v>
      </c>
      <c r="B10" s="226" t="s">
        <v>903</v>
      </c>
      <c r="C10" s="226" t="s">
        <v>114</v>
      </c>
      <c r="D10" s="225">
        <v>13</v>
      </c>
      <c r="E10" s="228" t="s">
        <v>107</v>
      </c>
      <c r="F10" s="95">
        <v>60.48</v>
      </c>
    </row>
    <row r="11" spans="1:6" s="224" customFormat="1" ht="15" customHeight="1" x14ac:dyDescent="0.2">
      <c r="A11" s="226" t="s">
        <v>904</v>
      </c>
      <c r="B11" s="226" t="s">
        <v>903</v>
      </c>
      <c r="C11" s="226" t="s">
        <v>114</v>
      </c>
      <c r="D11" s="225">
        <v>13</v>
      </c>
      <c r="E11" s="232" t="s">
        <v>115</v>
      </c>
      <c r="F11" s="95">
        <v>60.48</v>
      </c>
    </row>
    <row r="12" spans="1:6" s="224" customFormat="1" ht="15" customHeight="1" x14ac:dyDescent="0.2">
      <c r="A12" s="226" t="s">
        <v>949</v>
      </c>
      <c r="B12" s="226" t="s">
        <v>903</v>
      </c>
      <c r="C12" s="226" t="s">
        <v>114</v>
      </c>
      <c r="D12" s="225">
        <v>13</v>
      </c>
      <c r="E12" s="244" t="s">
        <v>944</v>
      </c>
      <c r="F12" s="95">
        <v>60.48</v>
      </c>
    </row>
    <row r="13" spans="1:6" s="224" customFormat="1" ht="15" customHeight="1" x14ac:dyDescent="0.2">
      <c r="A13" s="226" t="s">
        <v>946</v>
      </c>
      <c r="B13" s="226" t="s">
        <v>903</v>
      </c>
      <c r="C13" s="226" t="s">
        <v>114</v>
      </c>
      <c r="D13" s="225">
        <v>13</v>
      </c>
      <c r="E13" s="245" t="s">
        <v>945</v>
      </c>
      <c r="F13" s="95">
        <v>60.48</v>
      </c>
    </row>
    <row r="14" spans="1:6" s="224" customFormat="1" ht="15" customHeight="1" x14ac:dyDescent="0.2">
      <c r="A14" s="561"/>
      <c r="B14" s="561"/>
      <c r="C14" s="561"/>
      <c r="D14" s="561"/>
      <c r="E14" s="561"/>
      <c r="F14" s="561"/>
    </row>
    <row r="15" spans="1:6" s="224" customFormat="1" ht="15" customHeight="1" x14ac:dyDescent="0.2">
      <c r="A15" s="562" t="s">
        <v>2</v>
      </c>
      <c r="B15" s="562"/>
      <c r="C15" s="562"/>
      <c r="D15" s="562"/>
      <c r="E15" s="562"/>
      <c r="F15" s="562"/>
    </row>
    <row r="16" spans="1:6" s="224" customFormat="1" ht="15" customHeight="1" x14ac:dyDescent="0.2">
      <c r="A16" s="223" t="s">
        <v>113</v>
      </c>
      <c r="B16" s="223" t="s">
        <v>0</v>
      </c>
      <c r="C16" s="223" t="s">
        <v>8</v>
      </c>
      <c r="D16" s="223" t="s">
        <v>104</v>
      </c>
      <c r="E16" s="223" t="s">
        <v>19</v>
      </c>
      <c r="F16" s="223" t="s">
        <v>20</v>
      </c>
    </row>
    <row r="17" spans="1:6" s="224" customFormat="1" ht="15" customHeight="1" x14ac:dyDescent="0.2">
      <c r="A17" s="225" t="s">
        <v>908</v>
      </c>
      <c r="B17" s="226" t="s">
        <v>907</v>
      </c>
      <c r="C17" s="226" t="s">
        <v>11</v>
      </c>
      <c r="D17" s="226" t="s">
        <v>120</v>
      </c>
      <c r="E17" s="226">
        <v>47</v>
      </c>
      <c r="F17" s="233">
        <v>5.3</v>
      </c>
    </row>
    <row r="18" spans="1:6" s="224" customFormat="1" ht="15" customHeight="1" x14ac:dyDescent="0.2">
      <c r="A18" s="225" t="s">
        <v>897</v>
      </c>
      <c r="B18" s="226" t="s">
        <v>903</v>
      </c>
      <c r="C18" s="47" t="s">
        <v>68</v>
      </c>
      <c r="D18" s="226" t="s">
        <v>100</v>
      </c>
      <c r="E18" s="226">
        <v>63</v>
      </c>
      <c r="F18" s="233">
        <v>7.5</v>
      </c>
    </row>
    <row r="19" spans="1:6" s="224" customFormat="1" ht="15" customHeight="1" x14ac:dyDescent="0.2">
      <c r="A19" s="563"/>
      <c r="B19" s="563"/>
      <c r="C19" s="563"/>
      <c r="D19" s="563"/>
      <c r="E19" s="563"/>
      <c r="F19" s="563"/>
    </row>
    <row r="20" spans="1:6" s="224" customFormat="1" ht="15" customHeight="1" x14ac:dyDescent="0.2">
      <c r="A20" s="563" t="s">
        <v>96</v>
      </c>
      <c r="B20" s="563"/>
      <c r="C20" s="563"/>
      <c r="D20" s="563"/>
      <c r="E20" s="563"/>
      <c r="F20" s="563"/>
    </row>
    <row r="21" spans="1:6" s="224" customFormat="1" ht="15" customHeight="1" x14ac:dyDescent="0.2">
      <c r="A21" s="563" t="s">
        <v>824</v>
      </c>
      <c r="B21" s="563"/>
      <c r="C21" s="563"/>
      <c r="D21" s="563"/>
      <c r="E21" s="563"/>
      <c r="F21" s="563"/>
    </row>
    <row r="22" spans="1:6" s="224" customFormat="1" ht="15" customHeight="1" x14ac:dyDescent="0.2">
      <c r="A22" s="563"/>
      <c r="B22" s="563"/>
      <c r="C22" s="563"/>
      <c r="D22" s="563"/>
      <c r="E22" s="563"/>
      <c r="F22" s="563"/>
    </row>
    <row r="23" spans="1:6" s="224" customFormat="1" ht="15" customHeight="1" x14ac:dyDescent="0.2">
      <c r="A23" s="564"/>
      <c r="B23" s="564"/>
      <c r="C23" s="564"/>
      <c r="D23" s="564"/>
      <c r="E23" s="564"/>
      <c r="F23" s="564"/>
    </row>
    <row r="24" spans="1:6" s="224" customFormat="1" ht="15" customHeight="1" x14ac:dyDescent="0.2">
      <c r="A24" s="563"/>
      <c r="B24" s="563"/>
      <c r="C24" s="563"/>
      <c r="D24" s="563"/>
      <c r="E24" s="563"/>
      <c r="F24" s="563"/>
    </row>
    <row r="25" spans="1:6" s="224" customFormat="1" ht="15" customHeight="1" x14ac:dyDescent="0.2">
      <c r="A25" s="561"/>
      <c r="B25" s="561"/>
      <c r="C25" s="561"/>
      <c r="D25" s="561"/>
      <c r="E25" s="561"/>
      <c r="F25" s="561"/>
    </row>
    <row r="26" spans="1:6" s="224" customFormat="1" ht="15" customHeight="1" x14ac:dyDescent="0.2">
      <c r="A26" s="561"/>
      <c r="B26" s="561"/>
      <c r="C26" s="561"/>
      <c r="D26" s="561"/>
      <c r="E26" s="561"/>
      <c r="F26" s="561"/>
    </row>
    <row r="27" spans="1:6" s="234" customFormat="1" ht="15" customHeight="1" x14ac:dyDescent="0.2">
      <c r="A27" s="565"/>
      <c r="B27" s="565"/>
      <c r="C27" s="565"/>
      <c r="D27" s="565"/>
      <c r="E27" s="565"/>
      <c r="F27" s="565"/>
    </row>
    <row r="28" spans="1:6" s="234" customFormat="1" ht="15" customHeight="1" x14ac:dyDescent="0.2">
      <c r="A28" s="566"/>
      <c r="B28" s="566"/>
      <c r="C28" s="566"/>
      <c r="D28" s="566"/>
      <c r="E28" s="566"/>
      <c r="F28" s="566"/>
    </row>
    <row r="29" spans="1:6" s="234" customFormat="1" ht="15" customHeight="1" x14ac:dyDescent="0.2">
      <c r="A29" s="563"/>
      <c r="B29" s="563"/>
      <c r="C29" s="563"/>
      <c r="D29" s="563"/>
      <c r="E29" s="563"/>
      <c r="F29" s="563"/>
    </row>
    <row r="30" spans="1:6" s="73" customFormat="1" ht="15" customHeight="1" x14ac:dyDescent="0.2">
      <c r="A30" s="567"/>
      <c r="B30" s="567"/>
      <c r="C30" s="567"/>
      <c r="D30" s="567"/>
      <c r="E30" s="567"/>
      <c r="F30" s="567"/>
    </row>
    <row r="31" spans="1:6" s="73" customFormat="1" ht="15" customHeight="1" x14ac:dyDescent="0.2">
      <c r="A31" s="567"/>
      <c r="B31" s="567"/>
      <c r="C31" s="567"/>
      <c r="D31" s="567"/>
      <c r="E31" s="567"/>
      <c r="F31" s="567"/>
    </row>
    <row r="32" spans="1:6" s="73" customFormat="1" ht="15" customHeight="1" x14ac:dyDescent="0.2">
      <c r="A32" s="567"/>
      <c r="B32" s="567"/>
      <c r="C32" s="567"/>
      <c r="D32" s="567"/>
      <c r="E32" s="567"/>
      <c r="F32" s="567"/>
    </row>
    <row r="33" spans="1:6" s="73" customFormat="1" ht="15" customHeight="1" x14ac:dyDescent="0.2">
      <c r="A33" s="567"/>
      <c r="B33" s="567"/>
      <c r="C33" s="567"/>
      <c r="D33" s="567"/>
      <c r="E33" s="567"/>
      <c r="F33" s="567"/>
    </row>
    <row r="34" spans="1:6" s="73" customFormat="1" ht="15" customHeight="1" x14ac:dyDescent="0.2">
      <c r="A34" s="567"/>
      <c r="B34" s="567"/>
      <c r="C34" s="567"/>
      <c r="D34" s="567"/>
      <c r="E34" s="567"/>
      <c r="F34" s="567"/>
    </row>
    <row r="35" spans="1:6" s="73" customFormat="1" ht="15" customHeight="1" x14ac:dyDescent="0.2">
      <c r="A35" s="567"/>
      <c r="B35" s="567"/>
      <c r="C35" s="567"/>
      <c r="D35" s="567"/>
      <c r="E35" s="567"/>
      <c r="F35" s="567"/>
    </row>
    <row r="36" spans="1:6" s="73" customFormat="1" ht="15" customHeight="1" x14ac:dyDescent="0.2">
      <c r="A36" s="567"/>
      <c r="B36" s="567"/>
      <c r="C36" s="567"/>
      <c r="D36" s="567"/>
      <c r="E36" s="567"/>
      <c r="F36" s="567"/>
    </row>
    <row r="37" spans="1:6" s="73" customFormat="1" ht="15" customHeight="1" x14ac:dyDescent="0.2">
      <c r="A37" s="567"/>
      <c r="B37" s="567"/>
      <c r="C37" s="567"/>
      <c r="D37" s="567"/>
      <c r="E37" s="567"/>
      <c r="F37" s="567"/>
    </row>
    <row r="38" spans="1:6" s="73" customFormat="1" ht="15" customHeight="1" x14ac:dyDescent="0.2">
      <c r="A38" s="567"/>
      <c r="B38" s="567"/>
      <c r="C38" s="567"/>
      <c r="D38" s="567"/>
      <c r="E38" s="567"/>
      <c r="F38" s="567"/>
    </row>
    <row r="39" spans="1:6" s="73" customFormat="1" ht="15" customHeight="1" x14ac:dyDescent="0.2">
      <c r="A39" s="567"/>
      <c r="B39" s="567"/>
      <c r="C39" s="567"/>
      <c r="D39" s="567"/>
      <c r="E39" s="567"/>
      <c r="F39" s="567"/>
    </row>
    <row r="40" spans="1:6" s="73" customFormat="1" ht="15" customHeight="1" x14ac:dyDescent="0.2">
      <c r="A40" s="567"/>
      <c r="B40" s="567"/>
      <c r="C40" s="567"/>
      <c r="D40" s="567"/>
      <c r="E40" s="567"/>
      <c r="F40" s="567"/>
    </row>
    <row r="41" spans="1:6" s="73" customFormat="1" ht="15" customHeight="1" x14ac:dyDescent="0.2">
      <c r="A41" s="567"/>
      <c r="B41" s="567"/>
      <c r="C41" s="567"/>
      <c r="D41" s="567"/>
      <c r="E41" s="567"/>
      <c r="F41" s="567"/>
    </row>
    <row r="42" spans="1:6" s="73" customFormat="1" ht="15" customHeight="1" x14ac:dyDescent="0.2">
      <c r="A42" s="567"/>
      <c r="B42" s="567"/>
      <c r="C42" s="567"/>
      <c r="D42" s="567"/>
      <c r="E42" s="567"/>
      <c r="F42" s="567"/>
    </row>
    <row r="43" spans="1:6" s="73" customFormat="1" ht="15" customHeight="1" x14ac:dyDescent="0.2">
      <c r="A43" s="567"/>
      <c r="B43" s="567"/>
      <c r="C43" s="567"/>
      <c r="D43" s="567"/>
      <c r="E43" s="567"/>
      <c r="F43" s="567"/>
    </row>
    <row r="44" spans="1:6" s="73" customFormat="1" ht="15" customHeight="1" x14ac:dyDescent="0.2">
      <c r="A44" s="567"/>
      <c r="B44" s="567"/>
      <c r="C44" s="567"/>
      <c r="D44" s="567"/>
      <c r="E44" s="567"/>
      <c r="F44" s="567"/>
    </row>
    <row r="45" spans="1:6" s="73" customFormat="1" ht="15" customHeight="1" x14ac:dyDescent="0.2"/>
    <row r="46" spans="1:6" s="73" customFormat="1" ht="15" customHeight="1" x14ac:dyDescent="0.2"/>
    <row r="47" spans="1:6" s="73" customFormat="1" ht="15" customHeight="1" x14ac:dyDescent="0.2"/>
    <row r="48" spans="1:6" s="73" customFormat="1" ht="15" customHeight="1" x14ac:dyDescent="0.2"/>
    <row r="49" s="73" customFormat="1" ht="15" customHeight="1" x14ac:dyDescent="0.2"/>
    <row r="50" s="73" customFormat="1" ht="15" customHeight="1" x14ac:dyDescent="0.2"/>
    <row r="51" s="73" customFormat="1" ht="15" customHeight="1" x14ac:dyDescent="0.2"/>
    <row r="52" s="73" customFormat="1" ht="15" customHeight="1" x14ac:dyDescent="0.2"/>
    <row r="53" s="73" customFormat="1" ht="15" customHeight="1" x14ac:dyDescent="0.2"/>
    <row r="54" s="73" customFormat="1" ht="15" customHeight="1" x14ac:dyDescent="0.2"/>
    <row r="55" s="73" customFormat="1" ht="15" customHeight="1" x14ac:dyDescent="0.2"/>
    <row r="56" s="73" customFormat="1" ht="15" customHeight="1" x14ac:dyDescent="0.2"/>
    <row r="57" s="73" customFormat="1" ht="15" customHeight="1" x14ac:dyDescent="0.2"/>
    <row r="58" s="73" customFormat="1" ht="15" customHeight="1" x14ac:dyDescent="0.2"/>
    <row r="59" s="73" customFormat="1" ht="15" customHeight="1" x14ac:dyDescent="0.2"/>
    <row r="60" s="73" customFormat="1" ht="15" customHeight="1" x14ac:dyDescent="0.2"/>
    <row r="61" s="73" customFormat="1" ht="15" customHeight="1" x14ac:dyDescent="0.2"/>
    <row r="62" s="73" customFormat="1" ht="15" customHeight="1" x14ac:dyDescent="0.2"/>
    <row r="63" s="73" customFormat="1" ht="15" customHeight="1" x14ac:dyDescent="0.2"/>
    <row r="64" s="73" customFormat="1" ht="15" customHeight="1" x14ac:dyDescent="0.2"/>
    <row r="65" s="73" customFormat="1" ht="15" customHeight="1" x14ac:dyDescent="0.2"/>
    <row r="66" s="73" customFormat="1" ht="15" customHeight="1" x14ac:dyDescent="0.2"/>
    <row r="67" s="73" customFormat="1" ht="15" customHeight="1" x14ac:dyDescent="0.2"/>
    <row r="68" s="73" customFormat="1" ht="15" customHeight="1" x14ac:dyDescent="0.2"/>
    <row r="69" s="73" customFormat="1" ht="15" customHeight="1" x14ac:dyDescent="0.2"/>
    <row r="70" s="73" customFormat="1" ht="15" customHeight="1" x14ac:dyDescent="0.2"/>
    <row r="71" s="73" customFormat="1" ht="15" customHeight="1" x14ac:dyDescent="0.2"/>
    <row r="72" s="73" customFormat="1" ht="15" customHeight="1" x14ac:dyDescent="0.2"/>
    <row r="73" s="73" customFormat="1" ht="15" customHeight="1" x14ac:dyDescent="0.2"/>
    <row r="74" s="73" customFormat="1" ht="15" customHeight="1" x14ac:dyDescent="0.2"/>
    <row r="75" s="73" customFormat="1" ht="15" customHeight="1" x14ac:dyDescent="0.2"/>
    <row r="76" s="73" customFormat="1" ht="15" customHeight="1" x14ac:dyDescent="0.2"/>
    <row r="77" s="73" customFormat="1" ht="15" customHeight="1" x14ac:dyDescent="0.2"/>
    <row r="78" s="73" customFormat="1" ht="15" customHeight="1" x14ac:dyDescent="0.2"/>
    <row r="79" s="73" customFormat="1" ht="15" customHeight="1" x14ac:dyDescent="0.2"/>
    <row r="80" s="73" customFormat="1" ht="15" customHeight="1" x14ac:dyDescent="0.2"/>
    <row r="81" s="73" customFormat="1" ht="15" customHeight="1" x14ac:dyDescent="0.2"/>
    <row r="82" s="73" customFormat="1" ht="15" customHeight="1" x14ac:dyDescent="0.2"/>
    <row r="83" s="73" customFormat="1" ht="15" customHeight="1" x14ac:dyDescent="0.2"/>
    <row r="84" s="73" customFormat="1" ht="15" customHeight="1" x14ac:dyDescent="0.2"/>
    <row r="85" s="73" customFormat="1" ht="15" customHeight="1" x14ac:dyDescent="0.2"/>
    <row r="86" s="73" customFormat="1" ht="15" customHeight="1" x14ac:dyDescent="0.2"/>
    <row r="87" s="73" customFormat="1" ht="15" customHeight="1" x14ac:dyDescent="0.2"/>
    <row r="88" s="73" customFormat="1" ht="15" customHeight="1" x14ac:dyDescent="0.2"/>
    <row r="89" s="73" customFormat="1" ht="15" customHeight="1" x14ac:dyDescent="0.2"/>
    <row r="90" s="73" customFormat="1" ht="15" customHeight="1" x14ac:dyDescent="0.2"/>
    <row r="91" s="73" customFormat="1" ht="15" customHeight="1" x14ac:dyDescent="0.2"/>
    <row r="92" s="73" customFormat="1" ht="15" customHeight="1" x14ac:dyDescent="0.2"/>
    <row r="93" s="73" customFormat="1" ht="15" customHeight="1" x14ac:dyDescent="0.2"/>
    <row r="94" s="73" customFormat="1" ht="15" customHeight="1" x14ac:dyDescent="0.2"/>
    <row r="95" s="73" customFormat="1" ht="15" customHeight="1" x14ac:dyDescent="0.2"/>
    <row r="96" s="73" customFormat="1" ht="15" customHeight="1" x14ac:dyDescent="0.2"/>
    <row r="97" s="73" customFormat="1" ht="15" customHeight="1" x14ac:dyDescent="0.2"/>
    <row r="98" s="73" customFormat="1" ht="15" customHeight="1" x14ac:dyDescent="0.2"/>
    <row r="99" s="73" customFormat="1" ht="15" customHeight="1" x14ac:dyDescent="0.2"/>
    <row r="100" s="73" customFormat="1" ht="15" customHeight="1" x14ac:dyDescent="0.2"/>
    <row r="101" s="73" customFormat="1" ht="15" customHeight="1" x14ac:dyDescent="0.2"/>
    <row r="102" s="73" customFormat="1" ht="15" customHeight="1" x14ac:dyDescent="0.2"/>
    <row r="103" s="73" customFormat="1" ht="15" customHeight="1" x14ac:dyDescent="0.2"/>
    <row r="104" s="73" customFormat="1" ht="15" customHeight="1" x14ac:dyDescent="0.2"/>
    <row r="105" s="73" customFormat="1" ht="15" customHeight="1" x14ac:dyDescent="0.2"/>
    <row r="106" s="73" customFormat="1" ht="15" customHeight="1" x14ac:dyDescent="0.2"/>
    <row r="107" s="73" customFormat="1" ht="15" customHeight="1" x14ac:dyDescent="0.2"/>
    <row r="108" s="73" customFormat="1" ht="15" customHeight="1" x14ac:dyDescent="0.2"/>
    <row r="109" s="73" customFormat="1" ht="15" customHeight="1" x14ac:dyDescent="0.2"/>
    <row r="110" s="73" customFormat="1" ht="15" customHeight="1" x14ac:dyDescent="0.2"/>
    <row r="111" s="73" customFormat="1" ht="15" customHeight="1" x14ac:dyDescent="0.2"/>
    <row r="112" s="73" customFormat="1" ht="15" customHeight="1" x14ac:dyDescent="0.2"/>
    <row r="113" spans="1:6" s="73" customFormat="1" ht="15" customHeight="1" x14ac:dyDescent="0.2"/>
    <row r="114" spans="1:6" s="73" customFormat="1" ht="15" customHeight="1" x14ac:dyDescent="0.2"/>
    <row r="115" spans="1:6" s="73" customFormat="1" ht="15" customHeight="1" x14ac:dyDescent="0.2"/>
    <row r="116" spans="1:6" s="73" customFormat="1" ht="15" customHeight="1" x14ac:dyDescent="0.2"/>
    <row r="117" spans="1:6" s="73" customFormat="1" ht="15" customHeight="1" x14ac:dyDescent="0.2"/>
    <row r="118" spans="1:6" s="73" customFormat="1" ht="15" customHeight="1" x14ac:dyDescent="0.2"/>
    <row r="119" spans="1:6" s="73" customFormat="1" ht="15" customHeight="1" x14ac:dyDescent="0.2"/>
    <row r="120" spans="1:6" s="73" customFormat="1" ht="15" customHeight="1" x14ac:dyDescent="0.2"/>
    <row r="121" spans="1:6" s="73" customFormat="1" ht="15" customHeight="1" x14ac:dyDescent="0.2"/>
    <row r="122" spans="1:6" s="73" customFormat="1" ht="15" customHeight="1" x14ac:dyDescent="0.2"/>
    <row r="123" spans="1:6" s="73" customFormat="1" ht="15" customHeight="1" x14ac:dyDescent="0.2"/>
    <row r="124" spans="1:6" s="73" customFormat="1" ht="15" customHeight="1" x14ac:dyDescent="0.2">
      <c r="A124" s="88"/>
      <c r="B124" s="88"/>
      <c r="C124" s="88"/>
      <c r="D124" s="88"/>
      <c r="E124" s="88"/>
      <c r="F124" s="88"/>
    </row>
    <row r="125" spans="1:6" s="73" customFormat="1" ht="15" customHeight="1" x14ac:dyDescent="0.2">
      <c r="A125" s="88"/>
      <c r="B125" s="88"/>
      <c r="C125" s="88"/>
      <c r="D125" s="88"/>
      <c r="E125" s="88"/>
      <c r="F125" s="88"/>
    </row>
  </sheetData>
  <mergeCells count="31">
    <mergeCell ref="A44:F44"/>
    <mergeCell ref="A39:F39"/>
    <mergeCell ref="A40:F40"/>
    <mergeCell ref="A41:F41"/>
    <mergeCell ref="A42:F42"/>
    <mergeCell ref="A43:F43"/>
    <mergeCell ref="A34:F34"/>
    <mergeCell ref="A35:F35"/>
    <mergeCell ref="A36:F36"/>
    <mergeCell ref="A37:F37"/>
    <mergeCell ref="A38:F38"/>
    <mergeCell ref="A29:F29"/>
    <mergeCell ref="A30:F30"/>
    <mergeCell ref="A31:F31"/>
    <mergeCell ref="A32:F32"/>
    <mergeCell ref="A33:F33"/>
    <mergeCell ref="A24:F24"/>
    <mergeCell ref="A25:F25"/>
    <mergeCell ref="A26:F26"/>
    <mergeCell ref="A27:F27"/>
    <mergeCell ref="A28:F28"/>
    <mergeCell ref="A19:F19"/>
    <mergeCell ref="A20:F20"/>
    <mergeCell ref="A21:F21"/>
    <mergeCell ref="A22:F22"/>
    <mergeCell ref="A23:F23"/>
    <mergeCell ref="A1:F1"/>
    <mergeCell ref="A2:F2"/>
    <mergeCell ref="A8:F8"/>
    <mergeCell ref="A14:F14"/>
    <mergeCell ref="A15:F15"/>
  </mergeCells>
  <printOptions horizontalCentered="1" gridLines="1"/>
  <pageMargins left="0.75" right="0.75" top="1.25" bottom="1" header="0.5" footer="0.5"/>
  <pageSetup scale="95" firstPageNumber="57"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sheetPr codeName="Sheet21">
    <tabColor rgb="FFFFFF00"/>
  </sheetPr>
  <dimension ref="A1:G132"/>
  <sheetViews>
    <sheetView zoomScaleNormal="100" workbookViewId="0">
      <selection activeCell="A25" sqref="A25:F25"/>
    </sheetView>
  </sheetViews>
  <sheetFormatPr defaultColWidth="9.140625" defaultRowHeight="15" x14ac:dyDescent="0.2"/>
  <cols>
    <col min="1" max="1" width="21.7109375" style="88" customWidth="1"/>
    <col min="2" max="2" width="15.7109375" style="88" customWidth="1"/>
    <col min="3" max="3" width="13.7109375" style="88" customWidth="1"/>
    <col min="4" max="4" width="12.7109375" style="88" customWidth="1"/>
    <col min="5" max="5" width="15.7109375" style="88" customWidth="1"/>
    <col min="6" max="6" width="12.7109375" style="88" customWidth="1"/>
    <col min="7" max="16384" width="9.140625" style="88"/>
  </cols>
  <sheetData>
    <row r="1" spans="1:7" s="89" customFormat="1" ht="65.099999999999994" customHeight="1" x14ac:dyDescent="0.3">
      <c r="A1" s="558" t="s">
        <v>123</v>
      </c>
      <c r="B1" s="558"/>
      <c r="C1" s="558"/>
      <c r="D1" s="558"/>
      <c r="E1" s="558"/>
      <c r="F1" s="558"/>
    </row>
    <row r="2" spans="1:7" s="224" customFormat="1" ht="15" customHeight="1" x14ac:dyDescent="0.2">
      <c r="A2" s="560"/>
      <c r="B2" s="560"/>
      <c r="C2" s="560"/>
      <c r="D2" s="560"/>
      <c r="E2" s="560"/>
      <c r="F2" s="560"/>
    </row>
    <row r="3" spans="1:7" s="234" customFormat="1" ht="15" customHeight="1" x14ac:dyDescent="0.2">
      <c r="A3" s="235" t="s">
        <v>5</v>
      </c>
      <c r="B3" s="235" t="s">
        <v>0</v>
      </c>
      <c r="C3" s="235" t="s">
        <v>4</v>
      </c>
      <c r="D3" s="235" t="s">
        <v>3</v>
      </c>
      <c r="E3" s="235" t="s">
        <v>6</v>
      </c>
      <c r="F3" s="235" t="s">
        <v>7</v>
      </c>
      <c r="G3" s="236"/>
    </row>
    <row r="4" spans="1:7" s="234" customFormat="1" ht="15" customHeight="1" x14ac:dyDescent="0.2">
      <c r="A4" s="234" t="s">
        <v>1091</v>
      </c>
      <c r="B4" s="234" t="s">
        <v>901</v>
      </c>
      <c r="C4" s="234" t="s">
        <v>117</v>
      </c>
      <c r="D4" s="237">
        <v>15</v>
      </c>
      <c r="E4" s="238" t="s">
        <v>122</v>
      </c>
      <c r="F4" s="95">
        <v>82.44</v>
      </c>
      <c r="G4" s="110"/>
    </row>
    <row r="5" spans="1:7" s="234" customFormat="1" ht="15" customHeight="1" x14ac:dyDescent="0.2">
      <c r="A5" s="234" t="s">
        <v>1092</v>
      </c>
      <c r="B5" s="234" t="s">
        <v>901</v>
      </c>
      <c r="C5" s="234" t="s">
        <v>117</v>
      </c>
      <c r="D5" s="237">
        <v>15</v>
      </c>
      <c r="E5" s="239" t="s">
        <v>107</v>
      </c>
      <c r="F5" s="95">
        <v>82.44</v>
      </c>
      <c r="G5" s="110"/>
    </row>
    <row r="6" spans="1:7" s="234" customFormat="1" ht="15" customHeight="1" x14ac:dyDescent="0.2">
      <c r="A6" s="234" t="s">
        <v>1093</v>
      </c>
      <c r="B6" s="234" t="s">
        <v>901</v>
      </c>
      <c r="C6" s="234" t="s">
        <v>117</v>
      </c>
      <c r="D6" s="237">
        <v>15</v>
      </c>
      <c r="E6" s="240" t="s">
        <v>106</v>
      </c>
      <c r="F6" s="95">
        <v>82.44</v>
      </c>
      <c r="G6" s="110"/>
    </row>
    <row r="7" spans="1:7" s="234" customFormat="1" ht="15" customHeight="1" x14ac:dyDescent="0.2">
      <c r="A7" s="234" t="s">
        <v>1094</v>
      </c>
      <c r="B7" s="234" t="s">
        <v>901</v>
      </c>
      <c r="C7" s="234" t="s">
        <v>117</v>
      </c>
      <c r="D7" s="237">
        <v>15</v>
      </c>
      <c r="E7" s="241" t="s">
        <v>105</v>
      </c>
      <c r="F7" s="95">
        <v>82.44</v>
      </c>
      <c r="G7" s="110"/>
    </row>
    <row r="8" spans="1:7" s="224" customFormat="1" ht="15" customHeight="1" x14ac:dyDescent="0.2">
      <c r="A8" s="560"/>
      <c r="B8" s="560"/>
      <c r="C8" s="560"/>
      <c r="D8" s="560"/>
      <c r="E8" s="560"/>
      <c r="F8" s="560"/>
      <c r="G8" s="110"/>
    </row>
    <row r="9" spans="1:7" s="234" customFormat="1" ht="15" customHeight="1" x14ac:dyDescent="0.2">
      <c r="A9" s="235" t="s">
        <v>5</v>
      </c>
      <c r="B9" s="235" t="s">
        <v>0</v>
      </c>
      <c r="C9" s="235" t="s">
        <v>4</v>
      </c>
      <c r="D9" s="235" t="s">
        <v>3</v>
      </c>
      <c r="E9" s="235" t="s">
        <v>6</v>
      </c>
      <c r="F9" s="235" t="s">
        <v>7</v>
      </c>
      <c r="G9" s="110"/>
    </row>
    <row r="10" spans="1:7" s="234" customFormat="1" ht="15" customHeight="1" x14ac:dyDescent="0.2">
      <c r="A10" s="226" t="s">
        <v>1095</v>
      </c>
      <c r="B10" s="226" t="s">
        <v>901</v>
      </c>
      <c r="C10" s="226" t="s">
        <v>114</v>
      </c>
      <c r="D10" s="225">
        <v>13</v>
      </c>
      <c r="E10" s="228" t="s">
        <v>107</v>
      </c>
      <c r="F10" s="95">
        <v>60.48</v>
      </c>
      <c r="G10" s="110"/>
    </row>
    <row r="11" spans="1:7" s="234" customFormat="1" ht="15" customHeight="1" x14ac:dyDescent="0.2">
      <c r="A11" s="226" t="s">
        <v>1096</v>
      </c>
      <c r="B11" s="226" t="s">
        <v>901</v>
      </c>
      <c r="C11" s="226" t="s">
        <v>114</v>
      </c>
      <c r="D11" s="225">
        <v>13</v>
      </c>
      <c r="E11" s="229" t="s">
        <v>106</v>
      </c>
      <c r="F11" s="95">
        <v>60.48</v>
      </c>
      <c r="G11" s="110"/>
    </row>
    <row r="12" spans="1:7" s="234" customFormat="1" ht="15" customHeight="1" x14ac:dyDescent="0.2">
      <c r="A12" s="226" t="s">
        <v>1097</v>
      </c>
      <c r="B12" s="226" t="s">
        <v>901</v>
      </c>
      <c r="C12" s="226" t="s">
        <v>114</v>
      </c>
      <c r="D12" s="225">
        <v>13</v>
      </c>
      <c r="E12" s="232" t="s">
        <v>115</v>
      </c>
      <c r="F12" s="95">
        <v>60.48</v>
      </c>
      <c r="G12" s="110"/>
    </row>
    <row r="13" spans="1:7" s="234" customFormat="1" ht="15" customHeight="1" x14ac:dyDescent="0.2">
      <c r="A13" s="226" t="s">
        <v>1098</v>
      </c>
      <c r="B13" s="226" t="s">
        <v>901</v>
      </c>
      <c r="C13" s="226" t="s">
        <v>114</v>
      </c>
      <c r="D13" s="225">
        <v>13</v>
      </c>
      <c r="E13" s="230" t="s">
        <v>105</v>
      </c>
      <c r="F13" s="95">
        <v>60.48</v>
      </c>
      <c r="G13" s="110"/>
    </row>
    <row r="14" spans="1:7" s="234" customFormat="1" ht="15" customHeight="1" x14ac:dyDescent="0.2">
      <c r="A14" s="226" t="s">
        <v>1099</v>
      </c>
      <c r="B14" s="226" t="s">
        <v>901</v>
      </c>
      <c r="C14" s="226" t="s">
        <v>114</v>
      </c>
      <c r="D14" s="225">
        <v>13</v>
      </c>
      <c r="E14" s="244" t="s">
        <v>944</v>
      </c>
      <c r="F14" s="95">
        <v>60.48</v>
      </c>
      <c r="G14" s="110"/>
    </row>
    <row r="15" spans="1:7" s="234" customFormat="1" ht="15" customHeight="1" x14ac:dyDescent="0.2">
      <c r="A15" s="226" t="s">
        <v>1100</v>
      </c>
      <c r="B15" s="226" t="s">
        <v>901</v>
      </c>
      <c r="C15" s="226" t="s">
        <v>114</v>
      </c>
      <c r="D15" s="225">
        <v>13</v>
      </c>
      <c r="E15" s="245" t="s">
        <v>945</v>
      </c>
      <c r="F15" s="95">
        <v>60.48</v>
      </c>
      <c r="G15" s="110"/>
    </row>
    <row r="16" spans="1:7" s="224" customFormat="1" ht="15" customHeight="1" x14ac:dyDescent="0.2">
      <c r="A16" s="560"/>
      <c r="B16" s="560"/>
      <c r="C16" s="560"/>
      <c r="D16" s="560"/>
      <c r="E16" s="560"/>
      <c r="F16" s="560"/>
    </row>
    <row r="17" spans="1:6" s="166" customFormat="1" ht="15" customHeight="1" x14ac:dyDescent="0.2">
      <c r="A17" s="467" t="s">
        <v>2</v>
      </c>
      <c r="B17" s="467"/>
      <c r="C17" s="467"/>
      <c r="D17" s="467"/>
      <c r="E17" s="467"/>
      <c r="F17" s="467"/>
    </row>
    <row r="18" spans="1:6" s="166" customFormat="1" ht="15" customHeight="1" x14ac:dyDescent="0.2">
      <c r="A18" s="235" t="s">
        <v>5</v>
      </c>
      <c r="B18" s="167" t="s">
        <v>0</v>
      </c>
      <c r="C18" s="167" t="s">
        <v>8</v>
      </c>
      <c r="D18" s="167" t="s">
        <v>104</v>
      </c>
      <c r="E18" s="167" t="s">
        <v>19</v>
      </c>
      <c r="F18" s="167" t="s">
        <v>20</v>
      </c>
    </row>
    <row r="19" spans="1:6" s="166" customFormat="1" ht="15" customHeight="1" x14ac:dyDescent="0.2">
      <c r="A19" s="351" t="s">
        <v>121</v>
      </c>
      <c r="B19" s="65" t="s">
        <v>901</v>
      </c>
      <c r="C19" s="65" t="s">
        <v>11</v>
      </c>
      <c r="D19" s="65" t="s">
        <v>120</v>
      </c>
      <c r="E19" s="65">
        <v>36</v>
      </c>
      <c r="F19" s="68">
        <v>5.3</v>
      </c>
    </row>
    <row r="20" spans="1:6" s="166" customFormat="1" ht="15" customHeight="1" x14ac:dyDescent="0.2">
      <c r="A20" s="225" t="s">
        <v>804</v>
      </c>
      <c r="B20" s="226" t="s">
        <v>901</v>
      </c>
      <c r="C20" s="47" t="s">
        <v>68</v>
      </c>
      <c r="D20" s="226" t="s">
        <v>100</v>
      </c>
      <c r="E20" s="226">
        <v>63</v>
      </c>
      <c r="F20" s="233">
        <v>7.5</v>
      </c>
    </row>
    <row r="21" spans="1:6" s="224" customFormat="1" ht="15" customHeight="1" x14ac:dyDescent="0.2">
      <c r="A21" s="563"/>
      <c r="B21" s="563"/>
      <c r="C21" s="563"/>
      <c r="D21" s="563"/>
      <c r="E21" s="563"/>
      <c r="F21" s="563"/>
    </row>
    <row r="22" spans="1:6" s="224" customFormat="1" ht="15" customHeight="1" x14ac:dyDescent="0.2">
      <c r="A22" s="500" t="s">
        <v>119</v>
      </c>
      <c r="B22" s="500"/>
      <c r="C22" s="500"/>
      <c r="D22" s="500"/>
      <c r="E22" s="500"/>
      <c r="F22" s="500"/>
    </row>
    <row r="23" spans="1:6" s="224" customFormat="1" ht="15" customHeight="1" x14ac:dyDescent="0.2">
      <c r="A23" s="563" t="s">
        <v>96</v>
      </c>
      <c r="B23" s="563"/>
      <c r="C23" s="563"/>
      <c r="D23" s="563"/>
      <c r="E23" s="563"/>
      <c r="F23" s="563"/>
    </row>
    <row r="24" spans="1:6" s="224" customFormat="1" ht="15" customHeight="1" x14ac:dyDescent="0.2">
      <c r="A24" s="500" t="s">
        <v>824</v>
      </c>
      <c r="B24" s="500"/>
      <c r="C24" s="500"/>
      <c r="D24" s="500"/>
      <c r="E24" s="500"/>
      <c r="F24" s="500"/>
    </row>
    <row r="25" spans="1:6" s="224" customFormat="1" ht="15" customHeight="1" x14ac:dyDescent="0.2">
      <c r="A25" s="500"/>
      <c r="B25" s="500"/>
      <c r="C25" s="500"/>
      <c r="D25" s="500"/>
      <c r="E25" s="500"/>
      <c r="F25" s="500"/>
    </row>
    <row r="26" spans="1:6" s="224" customFormat="1" ht="15" customHeight="1" x14ac:dyDescent="0.2">
      <c r="A26" s="563"/>
      <c r="B26" s="563"/>
      <c r="C26" s="563"/>
      <c r="D26" s="563"/>
      <c r="E26" s="563"/>
      <c r="F26" s="563"/>
    </row>
    <row r="27" spans="1:6" s="224" customFormat="1" ht="15" customHeight="1" x14ac:dyDescent="0.2">
      <c r="A27" s="563"/>
      <c r="B27" s="563"/>
      <c r="C27" s="563"/>
      <c r="D27" s="563"/>
      <c r="E27" s="563"/>
      <c r="F27" s="563"/>
    </row>
    <row r="28" spans="1:6" s="224" customFormat="1" ht="15" customHeight="1" x14ac:dyDescent="0.2">
      <c r="A28" s="563"/>
      <c r="B28" s="563"/>
      <c r="C28" s="563"/>
      <c r="D28" s="563"/>
      <c r="E28" s="563"/>
      <c r="F28" s="563"/>
    </row>
    <row r="29" spans="1:6" s="234" customFormat="1" ht="15" customHeight="1" x14ac:dyDescent="0.2">
      <c r="A29" s="565"/>
      <c r="B29" s="565"/>
      <c r="C29" s="565"/>
      <c r="D29" s="565"/>
      <c r="E29" s="565"/>
      <c r="F29" s="565"/>
    </row>
    <row r="30" spans="1:6" s="234" customFormat="1" ht="15" customHeight="1" x14ac:dyDescent="0.2">
      <c r="A30" s="566"/>
      <c r="B30" s="566"/>
      <c r="C30" s="566"/>
      <c r="D30" s="566"/>
      <c r="E30" s="566"/>
      <c r="F30" s="566"/>
    </row>
    <row r="31" spans="1:6" s="234" customFormat="1" ht="15" customHeight="1" x14ac:dyDescent="0.2">
      <c r="A31" s="563"/>
      <c r="B31" s="563"/>
      <c r="C31" s="563"/>
      <c r="D31" s="563"/>
      <c r="E31" s="563"/>
      <c r="F31" s="563"/>
    </row>
    <row r="32" spans="1:6" s="234" customFormat="1" ht="15" customHeight="1" x14ac:dyDescent="0.2">
      <c r="A32" s="563"/>
      <c r="B32" s="563"/>
      <c r="C32" s="563"/>
      <c r="D32" s="563"/>
      <c r="E32" s="563"/>
      <c r="F32" s="563"/>
    </row>
    <row r="33" spans="1:6" s="73" customFormat="1" ht="15" customHeight="1" x14ac:dyDescent="0.2">
      <c r="A33" s="567"/>
      <c r="B33" s="567"/>
      <c r="C33" s="567"/>
      <c r="D33" s="567"/>
      <c r="E33" s="567"/>
      <c r="F33" s="567"/>
    </row>
    <row r="34" spans="1:6" s="73" customFormat="1" ht="15" customHeight="1" x14ac:dyDescent="0.2">
      <c r="A34" s="567"/>
      <c r="B34" s="567"/>
      <c r="C34" s="567"/>
      <c r="D34" s="567"/>
      <c r="E34" s="567"/>
      <c r="F34" s="567"/>
    </row>
    <row r="35" spans="1:6" s="73" customFormat="1" ht="15" customHeight="1" x14ac:dyDescent="0.2">
      <c r="A35" s="567"/>
      <c r="B35" s="567"/>
      <c r="C35" s="567"/>
      <c r="D35" s="567"/>
      <c r="E35" s="567"/>
      <c r="F35" s="567"/>
    </row>
    <row r="36" spans="1:6" s="73" customFormat="1" ht="15" customHeight="1" x14ac:dyDescent="0.2">
      <c r="A36" s="567"/>
      <c r="B36" s="567"/>
      <c r="C36" s="567"/>
      <c r="D36" s="567"/>
      <c r="E36" s="567"/>
      <c r="F36" s="567"/>
    </row>
    <row r="37" spans="1:6" s="73" customFormat="1" ht="15" customHeight="1" x14ac:dyDescent="0.2">
      <c r="A37" s="567"/>
      <c r="B37" s="567"/>
      <c r="C37" s="567"/>
      <c r="D37" s="567"/>
      <c r="E37" s="567"/>
      <c r="F37" s="567"/>
    </row>
    <row r="38" spans="1:6" s="73" customFormat="1" ht="15" customHeight="1" x14ac:dyDescent="0.2">
      <c r="A38" s="567"/>
      <c r="B38" s="567"/>
      <c r="C38" s="567"/>
      <c r="D38" s="567"/>
      <c r="E38" s="567"/>
      <c r="F38" s="567"/>
    </row>
    <row r="39" spans="1:6" s="73" customFormat="1" ht="15" customHeight="1" x14ac:dyDescent="0.2">
      <c r="A39" s="567"/>
      <c r="B39" s="567"/>
      <c r="C39" s="567"/>
      <c r="D39" s="567"/>
      <c r="E39" s="567"/>
      <c r="F39" s="567"/>
    </row>
    <row r="40" spans="1:6" s="73" customFormat="1" ht="15" customHeight="1" x14ac:dyDescent="0.2">
      <c r="A40" s="567"/>
      <c r="B40" s="567"/>
      <c r="C40" s="567"/>
      <c r="D40" s="567"/>
      <c r="E40" s="567"/>
      <c r="F40" s="567"/>
    </row>
    <row r="41" spans="1:6" s="73" customFormat="1" ht="15" customHeight="1" x14ac:dyDescent="0.2">
      <c r="A41" s="567"/>
      <c r="B41" s="567"/>
      <c r="C41" s="567"/>
      <c r="D41" s="567"/>
      <c r="E41" s="567"/>
      <c r="F41" s="567"/>
    </row>
    <row r="42" spans="1:6" s="73" customFormat="1" ht="15" customHeight="1" x14ac:dyDescent="0.2">
      <c r="A42" s="567"/>
      <c r="B42" s="567"/>
      <c r="C42" s="567"/>
      <c r="D42" s="567"/>
      <c r="E42" s="567"/>
      <c r="F42" s="567"/>
    </row>
    <row r="43" spans="1:6" s="73" customFormat="1" ht="15" customHeight="1" x14ac:dyDescent="0.2">
      <c r="A43" s="567"/>
      <c r="B43" s="567"/>
      <c r="C43" s="567"/>
      <c r="D43" s="567"/>
      <c r="E43" s="567"/>
      <c r="F43" s="567"/>
    </row>
    <row r="44" spans="1:6" s="73" customFormat="1" ht="15" customHeight="1" x14ac:dyDescent="0.2">
      <c r="A44" s="567"/>
      <c r="B44" s="567"/>
      <c r="C44" s="567"/>
      <c r="D44" s="567"/>
      <c r="E44" s="567"/>
      <c r="F44" s="567"/>
    </row>
    <row r="45" spans="1:6" s="73" customFormat="1" ht="15" customHeight="1" x14ac:dyDescent="0.2">
      <c r="A45" s="567"/>
      <c r="B45" s="567"/>
      <c r="C45" s="567"/>
      <c r="D45" s="567"/>
      <c r="E45" s="567"/>
      <c r="F45" s="567"/>
    </row>
    <row r="46" spans="1:6" s="73" customFormat="1" ht="15" customHeight="1" x14ac:dyDescent="0.2">
      <c r="A46" s="567"/>
      <c r="B46" s="567"/>
      <c r="C46" s="567"/>
      <c r="D46" s="567"/>
      <c r="E46" s="567"/>
      <c r="F46" s="567"/>
    </row>
    <row r="47" spans="1:6" s="73" customFormat="1" ht="15" customHeight="1" x14ac:dyDescent="0.2">
      <c r="A47" s="567"/>
      <c r="B47" s="567"/>
      <c r="C47" s="567"/>
      <c r="D47" s="567"/>
      <c r="E47" s="567"/>
      <c r="F47" s="567"/>
    </row>
    <row r="48" spans="1:6" s="73" customFormat="1" ht="15" customHeight="1" x14ac:dyDescent="0.2">
      <c r="A48" s="567"/>
      <c r="B48" s="567"/>
      <c r="C48" s="567"/>
      <c r="D48" s="567"/>
      <c r="E48" s="567"/>
      <c r="F48" s="567"/>
    </row>
    <row r="49" spans="1:6" s="73" customFormat="1" ht="15" customHeight="1" x14ac:dyDescent="0.2">
      <c r="A49" s="567"/>
      <c r="B49" s="567"/>
      <c r="C49" s="567"/>
      <c r="D49" s="567"/>
      <c r="E49" s="567"/>
      <c r="F49" s="567"/>
    </row>
    <row r="50" spans="1:6" s="73" customFormat="1" ht="15" customHeight="1" x14ac:dyDescent="0.2">
      <c r="A50" s="567"/>
      <c r="B50" s="567"/>
      <c r="C50" s="567"/>
      <c r="D50" s="567"/>
      <c r="E50" s="567"/>
      <c r="F50" s="567"/>
    </row>
    <row r="51" spans="1:6" s="73" customFormat="1" ht="15" customHeight="1" x14ac:dyDescent="0.2">
      <c r="A51" s="567"/>
      <c r="B51" s="567"/>
      <c r="C51" s="567"/>
      <c r="D51" s="567"/>
      <c r="E51" s="567"/>
      <c r="F51" s="567"/>
    </row>
    <row r="52" spans="1:6" s="73" customFormat="1" ht="15" customHeight="1" x14ac:dyDescent="0.2"/>
    <row r="53" spans="1:6" s="73" customFormat="1" ht="15" customHeight="1" x14ac:dyDescent="0.2"/>
    <row r="54" spans="1:6" s="73" customFormat="1" ht="15" customHeight="1" x14ac:dyDescent="0.2"/>
    <row r="55" spans="1:6" s="73" customFormat="1" ht="15" customHeight="1" x14ac:dyDescent="0.2"/>
    <row r="56" spans="1:6" s="73" customFormat="1" ht="15" customHeight="1" x14ac:dyDescent="0.2"/>
    <row r="57" spans="1:6" s="73" customFormat="1" ht="15" customHeight="1" x14ac:dyDescent="0.2"/>
    <row r="58" spans="1:6" s="73" customFormat="1" ht="15" customHeight="1" x14ac:dyDescent="0.2"/>
    <row r="59" spans="1:6" s="73" customFormat="1" ht="15" customHeight="1" x14ac:dyDescent="0.2"/>
    <row r="60" spans="1:6" s="73" customFormat="1" ht="15" customHeight="1" x14ac:dyDescent="0.2"/>
    <row r="61" spans="1:6" s="73" customFormat="1" ht="15" customHeight="1" x14ac:dyDescent="0.2"/>
    <row r="62" spans="1:6" s="73" customFormat="1" ht="15" customHeight="1" x14ac:dyDescent="0.2"/>
    <row r="63" spans="1:6" s="73" customFormat="1" ht="15" customHeight="1" x14ac:dyDescent="0.2"/>
    <row r="64" spans="1:6" s="73" customFormat="1" ht="15" customHeight="1" x14ac:dyDescent="0.2"/>
    <row r="65" s="73" customFormat="1" ht="15" customHeight="1" x14ac:dyDescent="0.2"/>
    <row r="66" s="73" customFormat="1" ht="15" customHeight="1" x14ac:dyDescent="0.2"/>
    <row r="67" s="73" customFormat="1" ht="15" customHeight="1" x14ac:dyDescent="0.2"/>
    <row r="68" s="73" customFormat="1" ht="15" customHeight="1" x14ac:dyDescent="0.2"/>
    <row r="69" s="73" customFormat="1" ht="15" customHeight="1" x14ac:dyDescent="0.2"/>
    <row r="70" s="73" customFormat="1" ht="15" customHeight="1" x14ac:dyDescent="0.2"/>
    <row r="71" s="73" customFormat="1" ht="15" customHeight="1" x14ac:dyDescent="0.2"/>
    <row r="72" s="73" customFormat="1" ht="15" customHeight="1" x14ac:dyDescent="0.2"/>
    <row r="73" s="73" customFormat="1" ht="15" customHeight="1" x14ac:dyDescent="0.2"/>
    <row r="74" s="73" customFormat="1" ht="15" customHeight="1" x14ac:dyDescent="0.2"/>
    <row r="75" s="73" customFormat="1" ht="15" customHeight="1" x14ac:dyDescent="0.2"/>
    <row r="76" s="73" customFormat="1" ht="15" customHeight="1" x14ac:dyDescent="0.2"/>
    <row r="77" s="73" customFormat="1" ht="15" customHeight="1" x14ac:dyDescent="0.2"/>
    <row r="78" s="73" customFormat="1" ht="15" customHeight="1" x14ac:dyDescent="0.2"/>
    <row r="79" s="73" customFormat="1" ht="15" customHeight="1" x14ac:dyDescent="0.2"/>
    <row r="80" s="73" customFormat="1" ht="15" customHeight="1" x14ac:dyDescent="0.2"/>
    <row r="81" s="73" customFormat="1" ht="15" customHeight="1" x14ac:dyDescent="0.2"/>
    <row r="82" s="73" customFormat="1" ht="15" customHeight="1" x14ac:dyDescent="0.2"/>
    <row r="83" s="73" customFormat="1" ht="15" customHeight="1" x14ac:dyDescent="0.2"/>
    <row r="84" s="73" customFormat="1" ht="15" customHeight="1" x14ac:dyDescent="0.2"/>
    <row r="85" s="73" customFormat="1" ht="15" customHeight="1" x14ac:dyDescent="0.2"/>
    <row r="86" s="73" customFormat="1" ht="15" customHeight="1" x14ac:dyDescent="0.2"/>
    <row r="87" s="73" customFormat="1" ht="15" customHeight="1" x14ac:dyDescent="0.2"/>
    <row r="88" s="73" customFormat="1" ht="15" customHeight="1" x14ac:dyDescent="0.2"/>
    <row r="89" s="73" customFormat="1" ht="15" customHeight="1" x14ac:dyDescent="0.2"/>
    <row r="90" s="73" customFormat="1" ht="15" customHeight="1" x14ac:dyDescent="0.2"/>
    <row r="91" s="73" customFormat="1" ht="15" customHeight="1" x14ac:dyDescent="0.2"/>
    <row r="92" s="73" customFormat="1" ht="15" customHeight="1" x14ac:dyDescent="0.2"/>
    <row r="93" s="73" customFormat="1" ht="15" customHeight="1" x14ac:dyDescent="0.2"/>
    <row r="94" s="73" customFormat="1" ht="15" customHeight="1" x14ac:dyDescent="0.2"/>
    <row r="95" s="73" customFormat="1" ht="15" customHeight="1" x14ac:dyDescent="0.2"/>
    <row r="96" s="73" customFormat="1" ht="15" customHeight="1" x14ac:dyDescent="0.2"/>
    <row r="97" s="73" customFormat="1" ht="15" customHeight="1" x14ac:dyDescent="0.2"/>
    <row r="98" s="73" customFormat="1" ht="15" customHeight="1" x14ac:dyDescent="0.2"/>
    <row r="99" s="73" customFormat="1" ht="15" customHeight="1" x14ac:dyDescent="0.2"/>
    <row r="100" s="73" customFormat="1" ht="15" customHeight="1" x14ac:dyDescent="0.2"/>
    <row r="101" s="73" customFormat="1" ht="15" customHeight="1" x14ac:dyDescent="0.2"/>
    <row r="102" s="73" customFormat="1" ht="15" customHeight="1" x14ac:dyDescent="0.2"/>
    <row r="103" s="73" customFormat="1" ht="15" customHeight="1" x14ac:dyDescent="0.2"/>
    <row r="104" s="73" customFormat="1" ht="15" customHeight="1" x14ac:dyDescent="0.2"/>
    <row r="105" s="73" customFormat="1" ht="15" customHeight="1" x14ac:dyDescent="0.2"/>
    <row r="106" s="73" customFormat="1" ht="15" customHeight="1" x14ac:dyDescent="0.2"/>
    <row r="107" s="73" customFormat="1" ht="15" customHeight="1" x14ac:dyDescent="0.2"/>
    <row r="108" s="73" customFormat="1" ht="15" customHeight="1" x14ac:dyDescent="0.2"/>
    <row r="109" s="73" customFormat="1" ht="15" customHeight="1" x14ac:dyDescent="0.2"/>
    <row r="110" s="73" customFormat="1" ht="15" customHeight="1" x14ac:dyDescent="0.2"/>
    <row r="111" s="73" customFormat="1" ht="15" customHeight="1" x14ac:dyDescent="0.2"/>
    <row r="112" s="73" customFormat="1" ht="15" customHeight="1" x14ac:dyDescent="0.2"/>
    <row r="113" s="73" customFormat="1" ht="15" customHeight="1" x14ac:dyDescent="0.2"/>
    <row r="114" s="73" customFormat="1" ht="15" customHeight="1" x14ac:dyDescent="0.2"/>
    <row r="115" s="73" customFormat="1" ht="15" customHeight="1" x14ac:dyDescent="0.2"/>
    <row r="116" s="73" customFormat="1" ht="15" customHeight="1" x14ac:dyDescent="0.2"/>
    <row r="117" s="73" customFormat="1" ht="15" customHeight="1" x14ac:dyDescent="0.2"/>
    <row r="118" s="73" customFormat="1" ht="15" customHeight="1" x14ac:dyDescent="0.2"/>
    <row r="119" s="73" customFormat="1" ht="15" customHeight="1" x14ac:dyDescent="0.2"/>
    <row r="120" s="73" customFormat="1" ht="15" customHeight="1" x14ac:dyDescent="0.2"/>
    <row r="121" s="73" customFormat="1" ht="15" customHeight="1" x14ac:dyDescent="0.2"/>
    <row r="122" s="73" customFormat="1" ht="15" customHeight="1" x14ac:dyDescent="0.2"/>
    <row r="123" s="73" customFormat="1" ht="15" customHeight="1" x14ac:dyDescent="0.2"/>
    <row r="124" s="73" customFormat="1" ht="15" customHeight="1" x14ac:dyDescent="0.2"/>
    <row r="125" s="73" customFormat="1" ht="15" customHeight="1" x14ac:dyDescent="0.2"/>
    <row r="126" s="73" customFormat="1" ht="15" customHeight="1" x14ac:dyDescent="0.2"/>
    <row r="127" s="73" customFormat="1" ht="15" customHeight="1" x14ac:dyDescent="0.2"/>
    <row r="128" s="73" customFormat="1" ht="15" customHeight="1" x14ac:dyDescent="0.2"/>
    <row r="129" spans="1:6" s="73" customFormat="1" ht="15" customHeight="1" x14ac:dyDescent="0.2"/>
    <row r="130" spans="1:6" s="73" customFormat="1" ht="15" customHeight="1" x14ac:dyDescent="0.2"/>
    <row r="131" spans="1:6" s="73" customFormat="1" ht="15" customHeight="1" x14ac:dyDescent="0.2">
      <c r="A131" s="88"/>
      <c r="B131" s="88"/>
      <c r="C131" s="88"/>
      <c r="D131" s="88"/>
      <c r="E131" s="88"/>
      <c r="F131" s="88"/>
    </row>
    <row r="132" spans="1:6" s="73" customFormat="1" ht="15" customHeight="1" x14ac:dyDescent="0.2">
      <c r="A132" s="88"/>
      <c r="B132" s="88"/>
      <c r="C132" s="88"/>
      <c r="D132" s="88"/>
      <c r="E132" s="88"/>
      <c r="F132" s="88"/>
    </row>
  </sheetData>
  <mergeCells count="36">
    <mergeCell ref="A51:F51"/>
    <mergeCell ref="A45:F45"/>
    <mergeCell ref="A46:F46"/>
    <mergeCell ref="A47:F47"/>
    <mergeCell ref="A48:F48"/>
    <mergeCell ref="A49:F49"/>
    <mergeCell ref="A41:F41"/>
    <mergeCell ref="A42:F42"/>
    <mergeCell ref="A43:F43"/>
    <mergeCell ref="A44:F44"/>
    <mergeCell ref="A50:F50"/>
    <mergeCell ref="A39:F39"/>
    <mergeCell ref="A33:F33"/>
    <mergeCell ref="A34:F34"/>
    <mergeCell ref="A35:F35"/>
    <mergeCell ref="A40:F40"/>
    <mergeCell ref="A31:F31"/>
    <mergeCell ref="A32:F32"/>
    <mergeCell ref="A36:F36"/>
    <mergeCell ref="A37:F37"/>
    <mergeCell ref="A38:F38"/>
    <mergeCell ref="A26:F26"/>
    <mergeCell ref="A27:F27"/>
    <mergeCell ref="A28:F28"/>
    <mergeCell ref="A29:F29"/>
    <mergeCell ref="A30:F30"/>
    <mergeCell ref="A1:F1"/>
    <mergeCell ref="A2:F2"/>
    <mergeCell ref="A16:F16"/>
    <mergeCell ref="A8:F8"/>
    <mergeCell ref="A25:F25"/>
    <mergeCell ref="A24:F24"/>
    <mergeCell ref="A17:F17"/>
    <mergeCell ref="A21:F21"/>
    <mergeCell ref="A22:F22"/>
    <mergeCell ref="A23:F23"/>
  </mergeCells>
  <printOptions horizontalCentered="1" gridLines="1"/>
  <pageMargins left="0.75" right="0.75" top="1.25" bottom="1" header="0.5" footer="0.5"/>
  <pageSetup scale="95" firstPageNumber="59"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6">
    <tabColor theme="9" tint="-0.249977111117893"/>
  </sheetPr>
  <dimension ref="A1:F122"/>
  <sheetViews>
    <sheetView zoomScaleNormal="100" workbookViewId="0">
      <selection sqref="A1:E1"/>
    </sheetView>
  </sheetViews>
  <sheetFormatPr defaultColWidth="9.140625" defaultRowHeight="15" x14ac:dyDescent="0.3"/>
  <cols>
    <col min="1" max="1" width="22.140625" style="124" customWidth="1"/>
    <col min="2" max="2" width="24" style="124" customWidth="1"/>
    <col min="3" max="5" width="15.7109375" style="124" customWidth="1"/>
    <col min="6" max="16384" width="9.140625" style="124"/>
  </cols>
  <sheetData>
    <row r="1" spans="1:6" s="106" customFormat="1" ht="94.5" customHeight="1" x14ac:dyDescent="0.2">
      <c r="A1" s="455" t="s">
        <v>1007</v>
      </c>
      <c r="B1" s="455"/>
      <c r="C1" s="455"/>
      <c r="D1" s="455"/>
      <c r="E1" s="455"/>
    </row>
    <row r="2" spans="1:6" s="125" customFormat="1" ht="14.25" x14ac:dyDescent="0.3">
      <c r="A2" s="132" t="s">
        <v>5</v>
      </c>
      <c r="B2" s="132" t="s">
        <v>0</v>
      </c>
      <c r="C2" s="132" t="s">
        <v>37</v>
      </c>
      <c r="D2" s="132" t="s">
        <v>3</v>
      </c>
      <c r="E2" s="132" t="s">
        <v>1</v>
      </c>
    </row>
    <row r="3" spans="1:6" s="125" customFormat="1" ht="14.25" x14ac:dyDescent="0.3">
      <c r="A3" s="133" t="s">
        <v>994</v>
      </c>
      <c r="B3" s="133" t="s">
        <v>1000</v>
      </c>
      <c r="C3" s="133" t="s">
        <v>998</v>
      </c>
      <c r="D3" s="200">
        <v>27</v>
      </c>
      <c r="E3" s="34">
        <v>150</v>
      </c>
      <c r="F3" s="334"/>
    </row>
    <row r="4" spans="1:6" s="125" customFormat="1" ht="14.25" x14ac:dyDescent="0.3">
      <c r="A4" s="133" t="s">
        <v>995</v>
      </c>
      <c r="B4" s="133" t="s">
        <v>1001</v>
      </c>
      <c r="C4" s="133" t="s">
        <v>998</v>
      </c>
      <c r="D4" s="200">
        <v>27</v>
      </c>
      <c r="E4" s="34">
        <v>150</v>
      </c>
      <c r="F4" s="276"/>
    </row>
    <row r="5" spans="1:6" s="125" customFormat="1" ht="14.25" x14ac:dyDescent="0.3">
      <c r="A5" s="133" t="s">
        <v>996</v>
      </c>
      <c r="B5" s="133" t="s">
        <v>1002</v>
      </c>
      <c r="C5" s="133" t="s">
        <v>998</v>
      </c>
      <c r="D5" s="200">
        <v>27</v>
      </c>
      <c r="E5" s="34">
        <v>150</v>
      </c>
      <c r="F5" s="276"/>
    </row>
    <row r="6" spans="1:6" s="125" customFormat="1" ht="14.25" x14ac:dyDescent="0.3">
      <c r="A6" s="133" t="s">
        <v>997</v>
      </c>
      <c r="B6" s="133" t="s">
        <v>1003</v>
      </c>
      <c r="C6" s="133" t="s">
        <v>998</v>
      </c>
      <c r="D6" s="200">
        <v>27</v>
      </c>
      <c r="E6" s="34">
        <v>150</v>
      </c>
      <c r="F6" s="276"/>
    </row>
    <row r="7" spans="1:6" s="125" customFormat="1" ht="14.25" x14ac:dyDescent="0.3">
      <c r="A7" s="456"/>
      <c r="B7" s="456"/>
      <c r="C7" s="456"/>
      <c r="D7" s="456"/>
      <c r="E7" s="456"/>
      <c r="F7" s="162"/>
    </row>
    <row r="8" spans="1:6" s="125" customFormat="1" ht="14.25" x14ac:dyDescent="0.3">
      <c r="A8" s="457" t="s">
        <v>2</v>
      </c>
      <c r="B8" s="457"/>
      <c r="C8" s="457"/>
      <c r="D8" s="457"/>
      <c r="E8" s="457"/>
      <c r="F8" s="162"/>
    </row>
    <row r="9" spans="1:6" s="125" customFormat="1" ht="14.25" x14ac:dyDescent="0.3">
      <c r="A9" s="132" t="s">
        <v>5</v>
      </c>
      <c r="B9" s="45" t="s">
        <v>8</v>
      </c>
      <c r="C9" s="129" t="s">
        <v>55</v>
      </c>
      <c r="D9" s="129" t="s">
        <v>9</v>
      </c>
      <c r="E9" s="129" t="s">
        <v>10</v>
      </c>
    </row>
    <row r="10" spans="1:6" s="125" customFormat="1" ht="14.25" x14ac:dyDescent="0.3">
      <c r="A10" s="133" t="s">
        <v>1188</v>
      </c>
      <c r="B10" s="109" t="s">
        <v>999</v>
      </c>
      <c r="C10" s="109">
        <v>1</v>
      </c>
      <c r="D10" s="199">
        <v>30</v>
      </c>
      <c r="E10" s="198">
        <v>4.21</v>
      </c>
    </row>
    <row r="11" spans="1:6" s="128" customFormat="1" ht="14.25" x14ac:dyDescent="0.3">
      <c r="A11" s="454"/>
      <c r="B11" s="454"/>
      <c r="C11" s="454"/>
      <c r="D11" s="454"/>
      <c r="E11" s="454"/>
      <c r="F11" s="162"/>
    </row>
    <row r="12" spans="1:6" s="125" customFormat="1" x14ac:dyDescent="0.3">
      <c r="A12" s="454" t="s">
        <v>1006</v>
      </c>
      <c r="B12" s="454"/>
      <c r="C12" s="454"/>
      <c r="D12" s="454"/>
      <c r="E12" s="454"/>
      <c r="F12" s="207"/>
    </row>
    <row r="13" spans="1:6" s="125" customFormat="1" ht="14.25" x14ac:dyDescent="0.3">
      <c r="A13" s="454" t="s">
        <v>1005</v>
      </c>
      <c r="B13" s="454"/>
      <c r="C13" s="454"/>
      <c r="D13" s="454"/>
      <c r="E13" s="454"/>
    </row>
    <row r="14" spans="1:6" s="125" customFormat="1" ht="14.25" x14ac:dyDescent="0.3">
      <c r="A14" s="454" t="s">
        <v>1004</v>
      </c>
      <c r="B14" s="454"/>
      <c r="C14" s="454"/>
      <c r="D14" s="454"/>
      <c r="E14" s="454"/>
    </row>
    <row r="15" spans="1:6" s="128" customFormat="1" ht="14.25" customHeight="1" x14ac:dyDescent="0.25">
      <c r="A15" s="458" t="s">
        <v>824</v>
      </c>
      <c r="B15" s="458"/>
      <c r="C15" s="458"/>
      <c r="D15" s="458"/>
      <c r="E15" s="458"/>
    </row>
    <row r="16" spans="1:6" s="125" customFormat="1" ht="14.25" x14ac:dyDescent="0.3">
      <c r="A16" s="459"/>
      <c r="B16" s="459"/>
      <c r="C16" s="459"/>
      <c r="D16" s="459"/>
      <c r="E16" s="459"/>
    </row>
    <row r="17" spans="1:5" s="125" customFormat="1" ht="14.25" x14ac:dyDescent="0.3">
      <c r="A17" s="453"/>
      <c r="B17" s="453"/>
      <c r="C17" s="453"/>
      <c r="D17" s="453"/>
      <c r="E17" s="453"/>
    </row>
    <row r="18" spans="1:5" s="125" customFormat="1" ht="14.25" x14ac:dyDescent="0.3">
      <c r="A18" s="453"/>
      <c r="B18" s="453"/>
      <c r="C18" s="453"/>
      <c r="D18" s="453"/>
      <c r="E18" s="453"/>
    </row>
    <row r="19" spans="1:5" s="128" customFormat="1" ht="14.25" x14ac:dyDescent="0.3">
      <c r="A19" s="453"/>
      <c r="B19" s="453"/>
      <c r="C19" s="453"/>
      <c r="D19" s="453"/>
      <c r="E19" s="453"/>
    </row>
    <row r="20" spans="1:5" s="128" customFormat="1" ht="14.25" x14ac:dyDescent="0.3">
      <c r="A20" s="453"/>
      <c r="B20" s="453"/>
      <c r="C20" s="453"/>
      <c r="D20" s="453"/>
      <c r="E20" s="453"/>
    </row>
    <row r="21" spans="1:5" s="125" customFormat="1" ht="14.25" x14ac:dyDescent="0.3">
      <c r="A21" s="453"/>
      <c r="B21" s="453"/>
      <c r="C21" s="453"/>
      <c r="D21" s="453"/>
      <c r="E21" s="453"/>
    </row>
    <row r="22" spans="1:5" s="125" customFormat="1" ht="14.25" x14ac:dyDescent="0.3">
      <c r="A22" s="453"/>
      <c r="B22" s="453"/>
      <c r="C22" s="453"/>
      <c r="D22" s="453"/>
      <c r="E22" s="453"/>
    </row>
    <row r="23" spans="1:5" s="125" customFormat="1" ht="14.25" x14ac:dyDescent="0.3">
      <c r="A23" s="453"/>
      <c r="B23" s="453"/>
      <c r="C23" s="453"/>
      <c r="D23" s="453"/>
      <c r="E23" s="453"/>
    </row>
    <row r="24" spans="1:5" s="125" customFormat="1" ht="14.25" x14ac:dyDescent="0.3">
      <c r="A24" s="453"/>
      <c r="B24" s="453"/>
      <c r="C24" s="453"/>
      <c r="D24" s="453"/>
      <c r="E24" s="453"/>
    </row>
    <row r="25" spans="1:5" s="125" customFormat="1" ht="14.25" x14ac:dyDescent="0.3">
      <c r="A25" s="453"/>
      <c r="B25" s="453"/>
      <c r="C25" s="453"/>
      <c r="D25" s="453"/>
      <c r="E25" s="453"/>
    </row>
    <row r="26" spans="1:5" s="125" customFormat="1" ht="14.25" x14ac:dyDescent="0.3">
      <c r="A26" s="453"/>
      <c r="B26" s="453"/>
      <c r="C26" s="453"/>
      <c r="D26" s="453"/>
      <c r="E26" s="453"/>
    </row>
    <row r="27" spans="1:5" s="125" customFormat="1" ht="14.25" x14ac:dyDescent="0.3">
      <c r="A27" s="453"/>
      <c r="B27" s="453"/>
      <c r="C27" s="453"/>
      <c r="D27" s="453"/>
      <c r="E27" s="453"/>
    </row>
    <row r="28" spans="1:5" s="128" customFormat="1" ht="14.25" x14ac:dyDescent="0.3">
      <c r="A28" s="453"/>
      <c r="B28" s="453"/>
      <c r="C28" s="453"/>
      <c r="D28" s="453"/>
      <c r="E28" s="453"/>
    </row>
    <row r="29" spans="1:5" s="125" customFormat="1" ht="14.25" x14ac:dyDescent="0.3">
      <c r="A29" s="453"/>
      <c r="B29" s="453"/>
      <c r="C29" s="453"/>
      <c r="D29" s="453"/>
      <c r="E29" s="453"/>
    </row>
    <row r="30" spans="1:5" s="125" customFormat="1" ht="14.25" x14ac:dyDescent="0.3">
      <c r="A30" s="453"/>
      <c r="B30" s="453"/>
      <c r="C30" s="453"/>
      <c r="D30" s="453"/>
      <c r="E30" s="453"/>
    </row>
    <row r="31" spans="1:5" s="125" customFormat="1" ht="14.25" x14ac:dyDescent="0.3">
      <c r="A31" s="453"/>
      <c r="B31" s="453"/>
      <c r="C31" s="453"/>
      <c r="D31" s="453"/>
      <c r="E31" s="453"/>
    </row>
    <row r="32" spans="1:5" s="125" customFormat="1" ht="14.25" x14ac:dyDescent="0.3">
      <c r="A32" s="453"/>
      <c r="B32" s="453"/>
      <c r="C32" s="453"/>
      <c r="D32" s="453"/>
      <c r="E32" s="453"/>
    </row>
    <row r="33" spans="1:5" s="125" customFormat="1" ht="14.25" x14ac:dyDescent="0.3">
      <c r="A33" s="453"/>
      <c r="B33" s="453"/>
      <c r="C33" s="453"/>
      <c r="D33" s="453"/>
      <c r="E33" s="453"/>
    </row>
    <row r="34" spans="1:5" s="128" customFormat="1" ht="14.25" x14ac:dyDescent="0.3">
      <c r="A34" s="453"/>
      <c r="B34" s="453"/>
      <c r="C34" s="453"/>
      <c r="D34" s="453"/>
      <c r="E34" s="453"/>
    </row>
    <row r="35" spans="1:5" s="125" customFormat="1" ht="14.25" x14ac:dyDescent="0.3">
      <c r="A35" s="453"/>
      <c r="B35" s="453"/>
      <c r="C35" s="453"/>
      <c r="D35" s="453"/>
      <c r="E35" s="453"/>
    </row>
    <row r="36" spans="1:5" s="125" customFormat="1" ht="14.25" x14ac:dyDescent="0.3">
      <c r="A36" s="453"/>
      <c r="B36" s="453"/>
      <c r="C36" s="453"/>
      <c r="D36" s="453"/>
      <c r="E36" s="453"/>
    </row>
    <row r="37" spans="1:5" s="125" customFormat="1" ht="14.25" x14ac:dyDescent="0.3">
      <c r="A37" s="453"/>
      <c r="B37" s="453"/>
      <c r="C37" s="453"/>
      <c r="D37" s="453"/>
      <c r="E37" s="453"/>
    </row>
    <row r="38" spans="1:5" s="125" customFormat="1" ht="14.25" x14ac:dyDescent="0.3">
      <c r="A38" s="453"/>
      <c r="B38" s="453"/>
      <c r="C38" s="453"/>
      <c r="D38" s="453"/>
      <c r="E38" s="453"/>
    </row>
    <row r="39" spans="1:5" s="125" customFormat="1" ht="14.25" x14ac:dyDescent="0.3">
      <c r="A39" s="453"/>
      <c r="B39" s="453"/>
      <c r="C39" s="453"/>
      <c r="D39" s="453"/>
      <c r="E39" s="453"/>
    </row>
    <row r="40" spans="1:5" s="125" customFormat="1" ht="14.25" x14ac:dyDescent="0.3">
      <c r="A40" s="453"/>
      <c r="B40" s="453"/>
      <c r="C40" s="453"/>
      <c r="D40" s="453"/>
      <c r="E40" s="453"/>
    </row>
    <row r="41" spans="1:5" s="125" customFormat="1" ht="14.25" x14ac:dyDescent="0.3">
      <c r="A41" s="453"/>
      <c r="B41" s="453"/>
      <c r="C41" s="453"/>
      <c r="D41" s="453"/>
      <c r="E41" s="453"/>
    </row>
    <row r="42" spans="1:5" s="128" customFormat="1" ht="14.25" x14ac:dyDescent="0.3">
      <c r="A42" s="453"/>
      <c r="B42" s="453"/>
      <c r="C42" s="453"/>
      <c r="D42" s="453"/>
      <c r="E42" s="453"/>
    </row>
    <row r="43" spans="1:5" s="125" customFormat="1" ht="14.25" x14ac:dyDescent="0.3">
      <c r="A43" s="453"/>
      <c r="B43" s="453"/>
      <c r="C43" s="453"/>
      <c r="D43" s="453"/>
      <c r="E43" s="453"/>
    </row>
    <row r="44" spans="1:5" s="125" customFormat="1" ht="14.25" x14ac:dyDescent="0.3">
      <c r="A44" s="453"/>
      <c r="B44" s="453"/>
      <c r="C44" s="453"/>
      <c r="D44" s="453"/>
      <c r="E44" s="453"/>
    </row>
    <row r="45" spans="1:5" s="125" customFormat="1" ht="14.25" x14ac:dyDescent="0.3">
      <c r="A45" s="453"/>
      <c r="B45" s="453"/>
      <c r="C45" s="453"/>
      <c r="D45" s="453"/>
      <c r="E45" s="453"/>
    </row>
    <row r="46" spans="1:5" s="125" customFormat="1" ht="14.25" x14ac:dyDescent="0.3">
      <c r="A46" s="453"/>
      <c r="B46" s="453"/>
      <c r="C46" s="453"/>
      <c r="D46" s="453"/>
      <c r="E46" s="453"/>
    </row>
    <row r="47" spans="1:5" s="125" customFormat="1" ht="14.25" x14ac:dyDescent="0.3">
      <c r="A47" s="453"/>
      <c r="B47" s="453"/>
      <c r="C47" s="453"/>
      <c r="D47" s="453"/>
      <c r="E47" s="453"/>
    </row>
    <row r="48" spans="1:5" s="128" customFormat="1" ht="14.25" x14ac:dyDescent="0.3">
      <c r="A48" s="453"/>
      <c r="B48" s="453"/>
      <c r="C48" s="453"/>
      <c r="D48" s="453"/>
      <c r="E48" s="453"/>
    </row>
    <row r="49" spans="1:5" s="128" customFormat="1" ht="14.25" x14ac:dyDescent="0.3">
      <c r="A49" s="453"/>
      <c r="B49" s="453"/>
      <c r="C49" s="453"/>
      <c r="D49" s="453"/>
      <c r="E49" s="453"/>
    </row>
    <row r="50" spans="1:5" s="125" customFormat="1" ht="14.25" x14ac:dyDescent="0.3">
      <c r="A50" s="453"/>
      <c r="B50" s="453"/>
      <c r="C50" s="453"/>
      <c r="D50" s="453"/>
      <c r="E50" s="453"/>
    </row>
    <row r="51" spans="1:5" s="128" customFormat="1" ht="14.25" x14ac:dyDescent="0.3">
      <c r="A51" s="453"/>
      <c r="B51" s="453"/>
      <c r="C51" s="453"/>
      <c r="D51" s="453"/>
      <c r="E51" s="453"/>
    </row>
    <row r="52" spans="1:5" s="128" customFormat="1" ht="14.25" x14ac:dyDescent="0.3">
      <c r="A52" s="453"/>
      <c r="B52" s="453"/>
      <c r="C52" s="453"/>
      <c r="D52" s="453"/>
      <c r="E52" s="453"/>
    </row>
    <row r="53" spans="1:5" s="125" customFormat="1" ht="14.25" x14ac:dyDescent="0.3">
      <c r="A53" s="453"/>
      <c r="B53" s="453"/>
      <c r="C53" s="453"/>
      <c r="D53" s="453"/>
      <c r="E53" s="453"/>
    </row>
    <row r="54" spans="1:5" s="125" customFormat="1" ht="14.25" x14ac:dyDescent="0.3">
      <c r="A54" s="453"/>
      <c r="B54" s="453"/>
      <c r="C54" s="453"/>
      <c r="D54" s="453"/>
      <c r="E54" s="453"/>
    </row>
    <row r="55" spans="1:5" s="125" customFormat="1" ht="14.25" x14ac:dyDescent="0.3">
      <c r="A55" s="453"/>
      <c r="B55" s="453"/>
      <c r="C55" s="453"/>
      <c r="D55" s="453"/>
      <c r="E55" s="453"/>
    </row>
    <row r="56" spans="1:5" s="125" customFormat="1" ht="14.25" x14ac:dyDescent="0.3">
      <c r="A56" s="453"/>
      <c r="B56" s="453"/>
      <c r="C56" s="453"/>
      <c r="D56" s="453"/>
      <c r="E56" s="453"/>
    </row>
    <row r="57" spans="1:5" s="125" customFormat="1" ht="14.25" x14ac:dyDescent="0.3">
      <c r="A57" s="453"/>
      <c r="B57" s="453"/>
      <c r="C57" s="453"/>
      <c r="D57" s="453"/>
      <c r="E57" s="453"/>
    </row>
    <row r="58" spans="1:5" s="125" customFormat="1" ht="14.25" x14ac:dyDescent="0.3">
      <c r="A58" s="453"/>
      <c r="B58" s="453"/>
      <c r="C58" s="453"/>
      <c r="D58" s="453"/>
      <c r="E58" s="453"/>
    </row>
    <row r="59" spans="1:5" s="125" customFormat="1" ht="14.25" x14ac:dyDescent="0.3">
      <c r="A59" s="453"/>
      <c r="B59" s="453"/>
      <c r="C59" s="453"/>
      <c r="D59" s="453"/>
      <c r="E59" s="453"/>
    </row>
    <row r="60" spans="1:5" s="125" customFormat="1" ht="14.25" x14ac:dyDescent="0.3">
      <c r="B60" s="128"/>
      <c r="C60" s="128"/>
      <c r="D60" s="128"/>
    </row>
    <row r="61" spans="1:5" s="125" customFormat="1" ht="14.25" x14ac:dyDescent="0.3">
      <c r="D61" s="168"/>
    </row>
    <row r="62" spans="1:5" s="125" customFormat="1" ht="14.25" x14ac:dyDescent="0.3"/>
    <row r="63" spans="1:5" s="125" customFormat="1" ht="14.25" x14ac:dyDescent="0.3">
      <c r="B63" s="128"/>
      <c r="C63" s="128"/>
      <c r="D63" s="128"/>
    </row>
    <row r="64" spans="1:5" s="125" customFormat="1" ht="14.25" x14ac:dyDescent="0.3">
      <c r="D64" s="168"/>
    </row>
    <row r="65" spans="2:5" s="125" customFormat="1" ht="14.25" x14ac:dyDescent="0.3">
      <c r="D65" s="168"/>
    </row>
    <row r="66" spans="2:5" s="125" customFormat="1" ht="14.25" x14ac:dyDescent="0.3">
      <c r="B66" s="128"/>
      <c r="C66" s="128"/>
      <c r="D66" s="128"/>
    </row>
    <row r="67" spans="2:5" s="125" customFormat="1" ht="14.25" x14ac:dyDescent="0.3">
      <c r="D67" s="168"/>
    </row>
    <row r="68" spans="2:5" s="125" customFormat="1" ht="14.25" x14ac:dyDescent="0.3">
      <c r="D68" s="168"/>
    </row>
    <row r="69" spans="2:5" s="125" customFormat="1" ht="14.25" x14ac:dyDescent="0.3">
      <c r="D69" s="168"/>
    </row>
    <row r="70" spans="2:5" s="125" customFormat="1" ht="14.25" x14ac:dyDescent="0.3">
      <c r="B70" s="128"/>
      <c r="C70" s="128"/>
      <c r="D70" s="128"/>
    </row>
    <row r="71" spans="2:5" s="125" customFormat="1" ht="14.25" x14ac:dyDescent="0.3">
      <c r="D71" s="168"/>
    </row>
    <row r="72" spans="2:5" s="125" customFormat="1" ht="14.25" x14ac:dyDescent="0.3">
      <c r="D72" s="168"/>
    </row>
    <row r="73" spans="2:5" s="125" customFormat="1" ht="14.25" x14ac:dyDescent="0.3"/>
    <row r="74" spans="2:5" ht="16.5" x14ac:dyDescent="0.35">
      <c r="B74" s="127"/>
      <c r="C74" s="127"/>
      <c r="D74" s="127"/>
    </row>
    <row r="75" spans="2:5" x14ac:dyDescent="0.3">
      <c r="D75" s="126"/>
    </row>
    <row r="76" spans="2:5" x14ac:dyDescent="0.3">
      <c r="D76" s="126"/>
    </row>
    <row r="77" spans="2:5" x14ac:dyDescent="0.3">
      <c r="D77" s="126"/>
    </row>
    <row r="78" spans="2:5" ht="16.5" x14ac:dyDescent="0.35">
      <c r="B78" s="127"/>
      <c r="C78" s="127"/>
      <c r="D78" s="127"/>
      <c r="E78" s="127"/>
    </row>
    <row r="79" spans="2:5" ht="16.5" x14ac:dyDescent="0.35">
      <c r="B79" s="127"/>
      <c r="C79" s="127"/>
      <c r="D79" s="127"/>
      <c r="E79" s="127"/>
    </row>
    <row r="80" spans="2:5" x14ac:dyDescent="0.3">
      <c r="D80" s="126"/>
    </row>
    <row r="81" spans="1:4" x14ac:dyDescent="0.3">
      <c r="D81" s="126"/>
    </row>
    <row r="82" spans="1:4" x14ac:dyDescent="0.3">
      <c r="D82" s="126"/>
    </row>
    <row r="83" spans="1:4" x14ac:dyDescent="0.3">
      <c r="D83" s="126"/>
    </row>
    <row r="84" spans="1:4" ht="16.5" x14ac:dyDescent="0.35">
      <c r="B84" s="127"/>
      <c r="C84" s="127"/>
      <c r="D84" s="127"/>
    </row>
    <row r="85" spans="1:4" x14ac:dyDescent="0.3">
      <c r="D85" s="126"/>
    </row>
    <row r="86" spans="1:4" s="127" customFormat="1" ht="16.5" x14ac:dyDescent="0.35">
      <c r="A86" s="124"/>
      <c r="B86" s="124"/>
      <c r="C86" s="124"/>
      <c r="D86" s="126"/>
    </row>
    <row r="87" spans="1:4" x14ac:dyDescent="0.3">
      <c r="D87" s="126"/>
    </row>
    <row r="88" spans="1:4" ht="16.5" x14ac:dyDescent="0.35">
      <c r="B88" s="127"/>
      <c r="C88" s="127"/>
      <c r="D88" s="127"/>
    </row>
    <row r="89" spans="1:4" x14ac:dyDescent="0.3">
      <c r="D89" s="126"/>
    </row>
    <row r="90" spans="1:4" x14ac:dyDescent="0.3">
      <c r="D90" s="126"/>
    </row>
    <row r="91" spans="1:4" x14ac:dyDescent="0.3">
      <c r="D91" s="126"/>
    </row>
    <row r="92" spans="1:4" x14ac:dyDescent="0.3">
      <c r="D92" s="126"/>
    </row>
    <row r="93" spans="1:4" ht="16.5" x14ac:dyDescent="0.35">
      <c r="B93" s="127"/>
      <c r="C93" s="127"/>
      <c r="D93" s="127"/>
    </row>
    <row r="94" spans="1:4" x14ac:dyDescent="0.3">
      <c r="D94" s="126"/>
    </row>
    <row r="95" spans="1:4" x14ac:dyDescent="0.3">
      <c r="D95" s="126"/>
    </row>
    <row r="96" spans="1:4" x14ac:dyDescent="0.3">
      <c r="D96" s="126"/>
    </row>
    <row r="97" spans="2:4" ht="16.5" x14ac:dyDescent="0.35">
      <c r="B97" s="127"/>
      <c r="C97" s="127"/>
      <c r="D97" s="127"/>
    </row>
    <row r="98" spans="2:4" x14ac:dyDescent="0.3">
      <c r="D98" s="126"/>
    </row>
    <row r="99" spans="2:4" x14ac:dyDescent="0.3">
      <c r="D99" s="126"/>
    </row>
    <row r="100" spans="2:4" x14ac:dyDescent="0.3">
      <c r="D100" s="126"/>
    </row>
    <row r="101" spans="2:4" ht="16.5" x14ac:dyDescent="0.35">
      <c r="B101" s="127"/>
      <c r="C101" s="127"/>
      <c r="D101" s="127"/>
    </row>
    <row r="102" spans="2:4" x14ac:dyDescent="0.3">
      <c r="D102" s="126"/>
    </row>
    <row r="103" spans="2:4" x14ac:dyDescent="0.3">
      <c r="D103" s="126"/>
    </row>
    <row r="104" spans="2:4" ht="16.5" x14ac:dyDescent="0.35">
      <c r="B104" s="127"/>
      <c r="C104" s="127"/>
      <c r="D104" s="127"/>
    </row>
    <row r="105" spans="2:4" x14ac:dyDescent="0.3">
      <c r="D105" s="126"/>
    </row>
    <row r="107" spans="2:4" ht="16.5" x14ac:dyDescent="0.35">
      <c r="B107" s="127"/>
      <c r="C107" s="127"/>
      <c r="D107" s="127"/>
    </row>
    <row r="108" spans="2:4" x14ac:dyDescent="0.3">
      <c r="D108" s="126"/>
    </row>
    <row r="109" spans="2:4" x14ac:dyDescent="0.3">
      <c r="D109" s="126"/>
    </row>
    <row r="110" spans="2:4" x14ac:dyDescent="0.3">
      <c r="D110" s="126"/>
    </row>
    <row r="111" spans="2:4" ht="16.5" x14ac:dyDescent="0.35">
      <c r="B111" s="127"/>
      <c r="C111" s="127"/>
      <c r="D111" s="127"/>
    </row>
    <row r="112" spans="2:4" x14ac:dyDescent="0.3">
      <c r="D112" s="126"/>
    </row>
    <row r="113" spans="2:4" x14ac:dyDescent="0.3">
      <c r="D113" s="126"/>
    </row>
    <row r="114" spans="2:4" ht="16.5" x14ac:dyDescent="0.35">
      <c r="B114" s="127"/>
      <c r="C114" s="127"/>
      <c r="D114" s="127"/>
    </row>
    <row r="115" spans="2:4" x14ac:dyDescent="0.3">
      <c r="D115" s="126"/>
    </row>
    <row r="116" spans="2:4" x14ac:dyDescent="0.3">
      <c r="D116" s="126"/>
    </row>
    <row r="117" spans="2:4" ht="16.5" x14ac:dyDescent="0.35">
      <c r="B117" s="127"/>
      <c r="C117" s="127"/>
      <c r="D117" s="127"/>
    </row>
    <row r="118" spans="2:4" x14ac:dyDescent="0.3">
      <c r="D118" s="126"/>
    </row>
    <row r="119" spans="2:4" x14ac:dyDescent="0.3">
      <c r="D119" s="126"/>
    </row>
    <row r="120" spans="2:4" x14ac:dyDescent="0.3">
      <c r="D120" s="126"/>
    </row>
    <row r="121" spans="2:4" x14ac:dyDescent="0.3">
      <c r="D121" s="126"/>
    </row>
    <row r="122" spans="2:4" x14ac:dyDescent="0.3">
      <c r="D122" s="126"/>
    </row>
  </sheetData>
  <mergeCells count="52">
    <mergeCell ref="A18:E18"/>
    <mergeCell ref="A13:E13"/>
    <mergeCell ref="A1:E1"/>
    <mergeCell ref="A7:E7"/>
    <mergeCell ref="A8:E8"/>
    <mergeCell ref="A11:E11"/>
    <mergeCell ref="A12:E12"/>
    <mergeCell ref="A14:E14"/>
    <mergeCell ref="A15:E15"/>
    <mergeCell ref="A16:E16"/>
    <mergeCell ref="A17:E17"/>
    <mergeCell ref="A40:E40"/>
    <mergeCell ref="A31:E31"/>
    <mergeCell ref="A32:E32"/>
    <mergeCell ref="A33:E33"/>
    <mergeCell ref="A34:E34"/>
    <mergeCell ref="A35:E35"/>
    <mergeCell ref="A36:E36"/>
    <mergeCell ref="A37:E37"/>
    <mergeCell ref="A38:E38"/>
    <mergeCell ref="A39:E39"/>
    <mergeCell ref="A30:E30"/>
    <mergeCell ref="A19:E19"/>
    <mergeCell ref="A20:E20"/>
    <mergeCell ref="A21:E21"/>
    <mergeCell ref="A22:E22"/>
    <mergeCell ref="A23:E23"/>
    <mergeCell ref="A25:E25"/>
    <mergeCell ref="A26:E26"/>
    <mergeCell ref="A27:E27"/>
    <mergeCell ref="A28:E28"/>
    <mergeCell ref="A29:E29"/>
    <mergeCell ref="A24:E24"/>
    <mergeCell ref="A52:E52"/>
    <mergeCell ref="A41:E41"/>
    <mergeCell ref="A42:E42"/>
    <mergeCell ref="A43:E43"/>
    <mergeCell ref="A44:E44"/>
    <mergeCell ref="A45:E45"/>
    <mergeCell ref="A46:E46"/>
    <mergeCell ref="A47:E47"/>
    <mergeCell ref="A48:E48"/>
    <mergeCell ref="A49:E49"/>
    <mergeCell ref="A50:E50"/>
    <mergeCell ref="A51:E51"/>
    <mergeCell ref="A59:E59"/>
    <mergeCell ref="A53:E53"/>
    <mergeCell ref="A54:E54"/>
    <mergeCell ref="A55:E55"/>
    <mergeCell ref="A56:E56"/>
    <mergeCell ref="A57:E57"/>
    <mergeCell ref="A58:E58"/>
  </mergeCells>
  <printOptions horizontalCentered="1" gridLines="1"/>
  <pageMargins left="0.75" right="0.75" top="0.75" bottom="1" header="0.25" footer="0.5"/>
  <pageSetup scale="95"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9F07A6-8DD7-4AC2-8023-E1BBF90CCD7F}">
  <sheetPr codeName="Sheet52">
    <tabColor rgb="FFFF0000"/>
  </sheetPr>
  <dimension ref="A1:G123"/>
  <sheetViews>
    <sheetView zoomScaleNormal="100" workbookViewId="0">
      <selection activeCell="A29" sqref="A29:F29"/>
    </sheetView>
  </sheetViews>
  <sheetFormatPr defaultColWidth="9.140625" defaultRowHeight="15" x14ac:dyDescent="0.2"/>
  <cols>
    <col min="1" max="1" width="21.7109375" style="88" customWidth="1"/>
    <col min="2" max="2" width="15.7109375" style="88" customWidth="1"/>
    <col min="3" max="3" width="13.7109375" style="88" customWidth="1"/>
    <col min="4" max="4" width="12.7109375" style="88" customWidth="1"/>
    <col min="5" max="5" width="15.7109375" style="88" customWidth="1"/>
    <col min="6" max="6" width="12.7109375" style="88" customWidth="1"/>
    <col min="7" max="16384" width="9.140625" style="88"/>
  </cols>
  <sheetData>
    <row r="1" spans="1:7" s="89" customFormat="1" ht="65.099999999999994" customHeight="1" x14ac:dyDescent="0.3">
      <c r="A1" s="558" t="s">
        <v>1045</v>
      </c>
      <c r="B1" s="558"/>
      <c r="C1" s="558"/>
      <c r="D1" s="558"/>
      <c r="E1" s="558"/>
      <c r="F1" s="558"/>
    </row>
    <row r="2" spans="1:7" s="224" customFormat="1" ht="15" customHeight="1" x14ac:dyDescent="0.2">
      <c r="A2" s="560"/>
      <c r="B2" s="560"/>
      <c r="C2" s="560"/>
      <c r="D2" s="560"/>
      <c r="E2" s="560"/>
      <c r="F2" s="560"/>
    </row>
    <row r="3" spans="1:7" s="234" customFormat="1" ht="15" customHeight="1" x14ac:dyDescent="0.2">
      <c r="A3" s="235" t="s">
        <v>5</v>
      </c>
      <c r="B3" s="235" t="s">
        <v>0</v>
      </c>
      <c r="C3" s="235" t="s">
        <v>4</v>
      </c>
      <c r="D3" s="235" t="s">
        <v>3</v>
      </c>
      <c r="E3" s="235" t="s">
        <v>6</v>
      </c>
      <c r="F3" s="235" t="s">
        <v>7</v>
      </c>
      <c r="G3" s="236"/>
    </row>
    <row r="4" spans="1:7" s="234" customFormat="1" ht="15" customHeight="1" x14ac:dyDescent="0.2">
      <c r="A4" s="226" t="s">
        <v>1101</v>
      </c>
      <c r="B4" s="226" t="s">
        <v>1046</v>
      </c>
      <c r="C4" s="226" t="s">
        <v>114</v>
      </c>
      <c r="D4" s="225">
        <v>13</v>
      </c>
      <c r="E4" s="228" t="s">
        <v>107</v>
      </c>
      <c r="F4" s="95">
        <v>60.48</v>
      </c>
      <c r="G4" s="110"/>
    </row>
    <row r="5" spans="1:7" s="234" customFormat="1" ht="15" customHeight="1" x14ac:dyDescent="0.2">
      <c r="A5" s="226" t="s">
        <v>1102</v>
      </c>
      <c r="B5" s="226" t="s">
        <v>1046</v>
      </c>
      <c r="C5" s="226" t="s">
        <v>114</v>
      </c>
      <c r="D5" s="225">
        <v>13</v>
      </c>
      <c r="E5" s="232" t="s">
        <v>115</v>
      </c>
      <c r="F5" s="95">
        <v>60.48</v>
      </c>
      <c r="G5" s="110"/>
    </row>
    <row r="6" spans="1:7" s="234" customFormat="1" ht="15" customHeight="1" x14ac:dyDescent="0.2">
      <c r="A6" s="226" t="s">
        <v>1103</v>
      </c>
      <c r="B6" s="226" t="s">
        <v>1046</v>
      </c>
      <c r="C6" s="226" t="s">
        <v>114</v>
      </c>
      <c r="D6" s="225">
        <v>13</v>
      </c>
      <c r="E6" s="231" t="s">
        <v>896</v>
      </c>
      <c r="F6" s="95">
        <v>60.48</v>
      </c>
      <c r="G6" s="110"/>
    </row>
    <row r="7" spans="1:7" s="234" customFormat="1" ht="15" customHeight="1" x14ac:dyDescent="0.2">
      <c r="A7" s="226" t="s">
        <v>1104</v>
      </c>
      <c r="B7" s="226" t="s">
        <v>1046</v>
      </c>
      <c r="C7" s="226" t="s">
        <v>114</v>
      </c>
      <c r="D7" s="225">
        <v>13</v>
      </c>
      <c r="E7" s="245" t="s">
        <v>945</v>
      </c>
      <c r="F7" s="95">
        <v>60.48</v>
      </c>
      <c r="G7" s="110"/>
    </row>
    <row r="8" spans="1:7" s="224" customFormat="1" ht="15" customHeight="1" x14ac:dyDescent="0.2">
      <c r="A8" s="560"/>
      <c r="B8" s="560"/>
      <c r="C8" s="560"/>
      <c r="D8" s="560"/>
      <c r="E8" s="560"/>
      <c r="F8" s="560"/>
    </row>
    <row r="9" spans="1:7" s="166" customFormat="1" ht="15" customHeight="1" x14ac:dyDescent="0.2">
      <c r="A9" s="467" t="s">
        <v>2</v>
      </c>
      <c r="B9" s="467"/>
      <c r="C9" s="467"/>
      <c r="D9" s="467"/>
      <c r="E9" s="467"/>
      <c r="F9" s="467"/>
      <c r="G9" s="285"/>
    </row>
    <row r="10" spans="1:7" s="166" customFormat="1" ht="15" customHeight="1" x14ac:dyDescent="0.2">
      <c r="A10" s="235" t="s">
        <v>5</v>
      </c>
      <c r="B10" s="167" t="s">
        <v>0</v>
      </c>
      <c r="C10" s="167" t="s">
        <v>8</v>
      </c>
      <c r="D10" s="167" t="s">
        <v>104</v>
      </c>
      <c r="E10" s="167" t="s">
        <v>19</v>
      </c>
      <c r="F10" s="167" t="s">
        <v>20</v>
      </c>
      <c r="G10" s="285"/>
    </row>
    <row r="11" spans="1:7" s="166" customFormat="1" ht="15" customHeight="1" x14ac:dyDescent="0.2">
      <c r="A11" s="225" t="s">
        <v>1047</v>
      </c>
      <c r="B11" s="226" t="s">
        <v>901</v>
      </c>
      <c r="C11" s="47" t="s">
        <v>68</v>
      </c>
      <c r="D11" s="226" t="s">
        <v>100</v>
      </c>
      <c r="E11" s="226">
        <v>63</v>
      </c>
      <c r="F11" s="233">
        <v>7.5</v>
      </c>
      <c r="G11" s="285"/>
    </row>
    <row r="12" spans="1:7" s="224" customFormat="1" ht="15" customHeight="1" x14ac:dyDescent="0.2">
      <c r="A12" s="563"/>
      <c r="B12" s="563"/>
      <c r="C12" s="563"/>
      <c r="D12" s="563"/>
      <c r="E12" s="563"/>
      <c r="F12" s="563"/>
      <c r="G12" s="285"/>
    </row>
    <row r="13" spans="1:7" s="224" customFormat="1" ht="15" customHeight="1" x14ac:dyDescent="0.2">
      <c r="A13" s="500" t="s">
        <v>119</v>
      </c>
      <c r="B13" s="500"/>
      <c r="C13" s="500"/>
      <c r="D13" s="500"/>
      <c r="E13" s="500"/>
      <c r="F13" s="500"/>
      <c r="G13" s="285"/>
    </row>
    <row r="14" spans="1:7" s="224" customFormat="1" ht="15" customHeight="1" x14ac:dyDescent="0.2">
      <c r="A14" s="563" t="s">
        <v>96</v>
      </c>
      <c r="B14" s="563"/>
      <c r="C14" s="563"/>
      <c r="D14" s="563"/>
      <c r="E14" s="563"/>
      <c r="F14" s="563"/>
      <c r="G14" s="285"/>
    </row>
    <row r="15" spans="1:7" s="224" customFormat="1" ht="15" customHeight="1" x14ac:dyDescent="0.2">
      <c r="A15" s="500" t="s">
        <v>824</v>
      </c>
      <c r="B15" s="500"/>
      <c r="C15" s="500"/>
      <c r="D15" s="500"/>
      <c r="E15" s="500"/>
      <c r="F15" s="500"/>
      <c r="G15" s="285"/>
    </row>
    <row r="16" spans="1:7" s="224" customFormat="1" ht="15" customHeight="1" x14ac:dyDescent="0.2">
      <c r="A16" s="500"/>
      <c r="B16" s="500"/>
      <c r="C16" s="500"/>
      <c r="D16" s="500"/>
      <c r="E16" s="500"/>
      <c r="F16" s="500"/>
    </row>
    <row r="17" spans="1:6" s="224" customFormat="1" ht="15" customHeight="1" x14ac:dyDescent="0.2">
      <c r="A17" s="563"/>
      <c r="B17" s="563"/>
      <c r="C17" s="563"/>
      <c r="D17" s="563"/>
      <c r="E17" s="563"/>
      <c r="F17" s="563"/>
    </row>
    <row r="18" spans="1:6" s="224" customFormat="1" ht="15" customHeight="1" x14ac:dyDescent="0.2">
      <c r="A18" s="563"/>
      <c r="B18" s="563"/>
      <c r="C18" s="563"/>
      <c r="D18" s="563"/>
      <c r="E18" s="563"/>
      <c r="F18" s="563"/>
    </row>
    <row r="19" spans="1:6" s="224" customFormat="1" ht="15" customHeight="1" x14ac:dyDescent="0.2">
      <c r="A19" s="563"/>
      <c r="B19" s="563"/>
      <c r="C19" s="563"/>
      <c r="D19" s="563"/>
      <c r="E19" s="563"/>
      <c r="F19" s="563"/>
    </row>
    <row r="20" spans="1:6" s="234" customFormat="1" ht="15" customHeight="1" x14ac:dyDescent="0.2">
      <c r="A20" s="565"/>
      <c r="B20" s="565"/>
      <c r="C20" s="565"/>
      <c r="D20" s="565"/>
      <c r="E20" s="565"/>
      <c r="F20" s="565"/>
    </row>
    <row r="21" spans="1:6" s="234" customFormat="1" ht="15" customHeight="1" x14ac:dyDescent="0.2">
      <c r="A21" s="566"/>
      <c r="B21" s="566"/>
      <c r="C21" s="566"/>
      <c r="D21" s="566"/>
      <c r="E21" s="566"/>
      <c r="F21" s="566"/>
    </row>
    <row r="22" spans="1:6" s="234" customFormat="1" ht="15" customHeight="1" x14ac:dyDescent="0.2">
      <c r="A22" s="563"/>
      <c r="B22" s="563"/>
      <c r="C22" s="563"/>
      <c r="D22" s="563"/>
      <c r="E22" s="563"/>
      <c r="F22" s="563"/>
    </row>
    <row r="23" spans="1:6" s="234" customFormat="1" ht="15" customHeight="1" x14ac:dyDescent="0.2">
      <c r="A23" s="563"/>
      <c r="B23" s="563"/>
      <c r="C23" s="563"/>
      <c r="D23" s="563"/>
      <c r="E23" s="563"/>
      <c r="F23" s="563"/>
    </row>
    <row r="24" spans="1:6" s="73" customFormat="1" ht="15" customHeight="1" x14ac:dyDescent="0.2">
      <c r="A24" s="567"/>
      <c r="B24" s="567"/>
      <c r="C24" s="567"/>
      <c r="D24" s="567"/>
      <c r="E24" s="567"/>
      <c r="F24" s="567"/>
    </row>
    <row r="25" spans="1:6" s="73" customFormat="1" ht="15" customHeight="1" x14ac:dyDescent="0.2">
      <c r="A25" s="567"/>
      <c r="B25" s="567"/>
      <c r="C25" s="567"/>
      <c r="D25" s="567"/>
      <c r="E25" s="567"/>
      <c r="F25" s="567"/>
    </row>
    <row r="26" spans="1:6" s="73" customFormat="1" ht="15" customHeight="1" x14ac:dyDescent="0.2">
      <c r="A26" s="567"/>
      <c r="B26" s="567"/>
      <c r="C26" s="567"/>
      <c r="D26" s="567"/>
      <c r="E26" s="567"/>
      <c r="F26" s="567"/>
    </row>
    <row r="27" spans="1:6" s="73" customFormat="1" ht="15" customHeight="1" x14ac:dyDescent="0.2">
      <c r="A27" s="567"/>
      <c r="B27" s="567"/>
      <c r="C27" s="567"/>
      <c r="D27" s="567"/>
      <c r="E27" s="567"/>
      <c r="F27" s="567"/>
    </row>
    <row r="28" spans="1:6" s="73" customFormat="1" ht="15" customHeight="1" x14ac:dyDescent="0.2">
      <c r="A28" s="567"/>
      <c r="B28" s="567"/>
      <c r="C28" s="567"/>
      <c r="D28" s="567"/>
      <c r="E28" s="567"/>
      <c r="F28" s="567"/>
    </row>
    <row r="29" spans="1:6" s="73" customFormat="1" ht="15" customHeight="1" x14ac:dyDescent="0.2">
      <c r="A29" s="567"/>
      <c r="B29" s="567"/>
      <c r="C29" s="567"/>
      <c r="D29" s="567"/>
      <c r="E29" s="567"/>
      <c r="F29" s="567"/>
    </row>
    <row r="30" spans="1:6" s="73" customFormat="1" ht="15" customHeight="1" x14ac:dyDescent="0.2">
      <c r="A30" s="567"/>
      <c r="B30" s="567"/>
      <c r="C30" s="567"/>
      <c r="D30" s="567"/>
      <c r="E30" s="567"/>
      <c r="F30" s="567"/>
    </row>
    <row r="31" spans="1:6" s="73" customFormat="1" ht="15" customHeight="1" x14ac:dyDescent="0.2">
      <c r="A31" s="567"/>
      <c r="B31" s="567"/>
      <c r="C31" s="567"/>
      <c r="D31" s="567"/>
      <c r="E31" s="567"/>
      <c r="F31" s="567"/>
    </row>
    <row r="32" spans="1:6" s="73" customFormat="1" ht="15" customHeight="1" x14ac:dyDescent="0.2">
      <c r="A32" s="567"/>
      <c r="B32" s="567"/>
      <c r="C32" s="567"/>
      <c r="D32" s="567"/>
      <c r="E32" s="567"/>
      <c r="F32" s="567"/>
    </row>
    <row r="33" spans="1:6" s="73" customFormat="1" ht="15" customHeight="1" x14ac:dyDescent="0.2">
      <c r="A33" s="567"/>
      <c r="B33" s="567"/>
      <c r="C33" s="567"/>
      <c r="D33" s="567"/>
      <c r="E33" s="567"/>
      <c r="F33" s="567"/>
    </row>
    <row r="34" spans="1:6" s="73" customFormat="1" ht="15" customHeight="1" x14ac:dyDescent="0.2">
      <c r="A34" s="567"/>
      <c r="B34" s="567"/>
      <c r="C34" s="567"/>
      <c r="D34" s="567"/>
      <c r="E34" s="567"/>
      <c r="F34" s="567"/>
    </row>
    <row r="35" spans="1:6" s="73" customFormat="1" ht="15" customHeight="1" x14ac:dyDescent="0.2">
      <c r="A35" s="567"/>
      <c r="B35" s="567"/>
      <c r="C35" s="567"/>
      <c r="D35" s="567"/>
      <c r="E35" s="567"/>
      <c r="F35" s="567"/>
    </row>
    <row r="36" spans="1:6" s="73" customFormat="1" ht="15" customHeight="1" x14ac:dyDescent="0.2">
      <c r="A36" s="567"/>
      <c r="B36" s="567"/>
      <c r="C36" s="567"/>
      <c r="D36" s="567"/>
      <c r="E36" s="567"/>
      <c r="F36" s="567"/>
    </row>
    <row r="37" spans="1:6" s="73" customFormat="1" ht="15" customHeight="1" x14ac:dyDescent="0.2">
      <c r="A37" s="567"/>
      <c r="B37" s="567"/>
      <c r="C37" s="567"/>
      <c r="D37" s="567"/>
      <c r="E37" s="567"/>
      <c r="F37" s="567"/>
    </row>
    <row r="38" spans="1:6" s="73" customFormat="1" ht="15" customHeight="1" x14ac:dyDescent="0.2">
      <c r="A38" s="567"/>
      <c r="B38" s="567"/>
      <c r="C38" s="567"/>
      <c r="D38" s="567"/>
      <c r="E38" s="567"/>
      <c r="F38" s="567"/>
    </row>
    <row r="39" spans="1:6" s="73" customFormat="1" ht="15" customHeight="1" x14ac:dyDescent="0.2">
      <c r="A39" s="567"/>
      <c r="B39" s="567"/>
      <c r="C39" s="567"/>
      <c r="D39" s="567"/>
      <c r="E39" s="567"/>
      <c r="F39" s="567"/>
    </row>
    <row r="40" spans="1:6" s="73" customFormat="1" ht="15" customHeight="1" x14ac:dyDescent="0.2">
      <c r="A40" s="567"/>
      <c r="B40" s="567"/>
      <c r="C40" s="567"/>
      <c r="D40" s="567"/>
      <c r="E40" s="567"/>
      <c r="F40" s="567"/>
    </row>
    <row r="41" spans="1:6" s="73" customFormat="1" ht="15" customHeight="1" x14ac:dyDescent="0.2">
      <c r="A41" s="567"/>
      <c r="B41" s="567"/>
      <c r="C41" s="567"/>
      <c r="D41" s="567"/>
      <c r="E41" s="567"/>
      <c r="F41" s="567"/>
    </row>
    <row r="42" spans="1:6" s="73" customFormat="1" ht="15" customHeight="1" x14ac:dyDescent="0.2">
      <c r="A42" s="567"/>
      <c r="B42" s="567"/>
      <c r="C42" s="567"/>
      <c r="D42" s="567"/>
      <c r="E42" s="567"/>
      <c r="F42" s="567"/>
    </row>
    <row r="43" spans="1:6" s="73" customFormat="1" ht="15" customHeight="1" x14ac:dyDescent="0.2"/>
    <row r="44" spans="1:6" s="73" customFormat="1" ht="15" customHeight="1" x14ac:dyDescent="0.2"/>
    <row r="45" spans="1:6" s="73" customFormat="1" ht="15" customHeight="1" x14ac:dyDescent="0.2"/>
    <row r="46" spans="1:6" s="73" customFormat="1" ht="15" customHeight="1" x14ac:dyDescent="0.2"/>
    <row r="47" spans="1:6" s="73" customFormat="1" ht="15" customHeight="1" x14ac:dyDescent="0.2"/>
    <row r="48" spans="1:6" s="73" customFormat="1" ht="15" customHeight="1" x14ac:dyDescent="0.2"/>
    <row r="49" s="73" customFormat="1" ht="15" customHeight="1" x14ac:dyDescent="0.2"/>
    <row r="50" s="73" customFormat="1" ht="15" customHeight="1" x14ac:dyDescent="0.2"/>
    <row r="51" s="73" customFormat="1" ht="15" customHeight="1" x14ac:dyDescent="0.2"/>
    <row r="52" s="73" customFormat="1" ht="15" customHeight="1" x14ac:dyDescent="0.2"/>
    <row r="53" s="73" customFormat="1" ht="15" customHeight="1" x14ac:dyDescent="0.2"/>
    <row r="54" s="73" customFormat="1" ht="15" customHeight="1" x14ac:dyDescent="0.2"/>
    <row r="55" s="73" customFormat="1" ht="15" customHeight="1" x14ac:dyDescent="0.2"/>
    <row r="56" s="73" customFormat="1" ht="15" customHeight="1" x14ac:dyDescent="0.2"/>
    <row r="57" s="73" customFormat="1" ht="15" customHeight="1" x14ac:dyDescent="0.2"/>
    <row r="58" s="73" customFormat="1" ht="15" customHeight="1" x14ac:dyDescent="0.2"/>
    <row r="59" s="73" customFormat="1" ht="15" customHeight="1" x14ac:dyDescent="0.2"/>
    <row r="60" s="73" customFormat="1" ht="15" customHeight="1" x14ac:dyDescent="0.2"/>
    <row r="61" s="73" customFormat="1" ht="15" customHeight="1" x14ac:dyDescent="0.2"/>
    <row r="62" s="73" customFormat="1" ht="15" customHeight="1" x14ac:dyDescent="0.2"/>
    <row r="63" s="73" customFormat="1" ht="15" customHeight="1" x14ac:dyDescent="0.2"/>
    <row r="64" s="73" customFormat="1" ht="15" customHeight="1" x14ac:dyDescent="0.2"/>
    <row r="65" s="73" customFormat="1" ht="15" customHeight="1" x14ac:dyDescent="0.2"/>
    <row r="66" s="73" customFormat="1" ht="15" customHeight="1" x14ac:dyDescent="0.2"/>
    <row r="67" s="73" customFormat="1" ht="15" customHeight="1" x14ac:dyDescent="0.2"/>
    <row r="68" s="73" customFormat="1" ht="15" customHeight="1" x14ac:dyDescent="0.2"/>
    <row r="69" s="73" customFormat="1" ht="15" customHeight="1" x14ac:dyDescent="0.2"/>
    <row r="70" s="73" customFormat="1" ht="15" customHeight="1" x14ac:dyDescent="0.2"/>
    <row r="71" s="73" customFormat="1" ht="15" customHeight="1" x14ac:dyDescent="0.2"/>
    <row r="72" s="73" customFormat="1" ht="15" customHeight="1" x14ac:dyDescent="0.2"/>
    <row r="73" s="73" customFormat="1" ht="15" customHeight="1" x14ac:dyDescent="0.2"/>
    <row r="74" s="73" customFormat="1" ht="15" customHeight="1" x14ac:dyDescent="0.2"/>
    <row r="75" s="73" customFormat="1" ht="15" customHeight="1" x14ac:dyDescent="0.2"/>
    <row r="76" s="73" customFormat="1" ht="15" customHeight="1" x14ac:dyDescent="0.2"/>
    <row r="77" s="73" customFormat="1" ht="15" customHeight="1" x14ac:dyDescent="0.2"/>
    <row r="78" s="73" customFormat="1" ht="15" customHeight="1" x14ac:dyDescent="0.2"/>
    <row r="79" s="73" customFormat="1" ht="15" customHeight="1" x14ac:dyDescent="0.2"/>
    <row r="80" s="73" customFormat="1" ht="15" customHeight="1" x14ac:dyDescent="0.2"/>
    <row r="81" s="73" customFormat="1" ht="15" customHeight="1" x14ac:dyDescent="0.2"/>
    <row r="82" s="73" customFormat="1" ht="15" customHeight="1" x14ac:dyDescent="0.2"/>
    <row r="83" s="73" customFormat="1" ht="15" customHeight="1" x14ac:dyDescent="0.2"/>
    <row r="84" s="73" customFormat="1" ht="15" customHeight="1" x14ac:dyDescent="0.2"/>
    <row r="85" s="73" customFormat="1" ht="15" customHeight="1" x14ac:dyDescent="0.2"/>
    <row r="86" s="73" customFormat="1" ht="15" customHeight="1" x14ac:dyDescent="0.2"/>
    <row r="87" s="73" customFormat="1" ht="15" customHeight="1" x14ac:dyDescent="0.2"/>
    <row r="88" s="73" customFormat="1" ht="15" customHeight="1" x14ac:dyDescent="0.2"/>
    <row r="89" s="73" customFormat="1" ht="15" customHeight="1" x14ac:dyDescent="0.2"/>
    <row r="90" s="73" customFormat="1" ht="15" customHeight="1" x14ac:dyDescent="0.2"/>
    <row r="91" s="73" customFormat="1" ht="15" customHeight="1" x14ac:dyDescent="0.2"/>
    <row r="92" s="73" customFormat="1" ht="15" customHeight="1" x14ac:dyDescent="0.2"/>
    <row r="93" s="73" customFormat="1" ht="15" customHeight="1" x14ac:dyDescent="0.2"/>
    <row r="94" s="73" customFormat="1" ht="15" customHeight="1" x14ac:dyDescent="0.2"/>
    <row r="95" s="73" customFormat="1" ht="15" customHeight="1" x14ac:dyDescent="0.2"/>
    <row r="96" s="73" customFormat="1" ht="15" customHeight="1" x14ac:dyDescent="0.2"/>
    <row r="97" s="73" customFormat="1" ht="15" customHeight="1" x14ac:dyDescent="0.2"/>
    <row r="98" s="73" customFormat="1" ht="15" customHeight="1" x14ac:dyDescent="0.2"/>
    <row r="99" s="73" customFormat="1" ht="15" customHeight="1" x14ac:dyDescent="0.2"/>
    <row r="100" s="73" customFormat="1" ht="15" customHeight="1" x14ac:dyDescent="0.2"/>
    <row r="101" s="73" customFormat="1" ht="15" customHeight="1" x14ac:dyDescent="0.2"/>
    <row r="102" s="73" customFormat="1" ht="15" customHeight="1" x14ac:dyDescent="0.2"/>
    <row r="103" s="73" customFormat="1" ht="15" customHeight="1" x14ac:dyDescent="0.2"/>
    <row r="104" s="73" customFormat="1" ht="15" customHeight="1" x14ac:dyDescent="0.2"/>
    <row r="105" s="73" customFormat="1" ht="15" customHeight="1" x14ac:dyDescent="0.2"/>
    <row r="106" s="73" customFormat="1" ht="15" customHeight="1" x14ac:dyDescent="0.2"/>
    <row r="107" s="73" customFormat="1" ht="15" customHeight="1" x14ac:dyDescent="0.2"/>
    <row r="108" s="73" customFormat="1" ht="15" customHeight="1" x14ac:dyDescent="0.2"/>
    <row r="109" s="73" customFormat="1" ht="15" customHeight="1" x14ac:dyDescent="0.2"/>
    <row r="110" s="73" customFormat="1" ht="15" customHeight="1" x14ac:dyDescent="0.2"/>
    <row r="111" s="73" customFormat="1" ht="15" customHeight="1" x14ac:dyDescent="0.2"/>
    <row r="112" s="73" customFormat="1" ht="15" customHeight="1" x14ac:dyDescent="0.2"/>
    <row r="113" spans="1:6" s="73" customFormat="1" ht="15" customHeight="1" x14ac:dyDescent="0.2"/>
    <row r="114" spans="1:6" s="73" customFormat="1" ht="15" customHeight="1" x14ac:dyDescent="0.2"/>
    <row r="115" spans="1:6" s="73" customFormat="1" ht="15" customHeight="1" x14ac:dyDescent="0.2"/>
    <row r="116" spans="1:6" s="73" customFormat="1" ht="15" customHeight="1" x14ac:dyDescent="0.2"/>
    <row r="117" spans="1:6" s="73" customFormat="1" ht="15" customHeight="1" x14ac:dyDescent="0.2"/>
    <row r="118" spans="1:6" s="73" customFormat="1" ht="15" customHeight="1" x14ac:dyDescent="0.2"/>
    <row r="119" spans="1:6" s="73" customFormat="1" ht="15" customHeight="1" x14ac:dyDescent="0.2"/>
    <row r="120" spans="1:6" s="73" customFormat="1" ht="15" customHeight="1" x14ac:dyDescent="0.2"/>
    <row r="121" spans="1:6" s="73" customFormat="1" ht="15" customHeight="1" x14ac:dyDescent="0.2"/>
    <row r="122" spans="1:6" s="73" customFormat="1" ht="15" customHeight="1" x14ac:dyDescent="0.2">
      <c r="A122" s="88"/>
      <c r="B122" s="88"/>
      <c r="C122" s="88"/>
      <c r="D122" s="88"/>
      <c r="E122" s="88"/>
      <c r="F122" s="88"/>
    </row>
    <row r="123" spans="1:6" s="73" customFormat="1" ht="15" customHeight="1" x14ac:dyDescent="0.2">
      <c r="A123" s="88"/>
      <c r="B123" s="88"/>
      <c r="C123" s="88"/>
      <c r="D123" s="88"/>
      <c r="E123" s="88"/>
      <c r="F123" s="88"/>
    </row>
  </sheetData>
  <mergeCells count="35">
    <mergeCell ref="A1:F1"/>
    <mergeCell ref="A2:F2"/>
    <mergeCell ref="A8:F8"/>
    <mergeCell ref="A9:F9"/>
    <mergeCell ref="A12:F12"/>
    <mergeCell ref="A13:F13"/>
    <mergeCell ref="A25:F25"/>
    <mergeCell ref="A14:F14"/>
    <mergeCell ref="A15:F15"/>
    <mergeCell ref="A16:F16"/>
    <mergeCell ref="A17:F17"/>
    <mergeCell ref="A18:F18"/>
    <mergeCell ref="A19:F19"/>
    <mergeCell ref="A20:F20"/>
    <mergeCell ref="A21:F21"/>
    <mergeCell ref="A22:F22"/>
    <mergeCell ref="A23:F23"/>
    <mergeCell ref="A24:F24"/>
    <mergeCell ref="A37:F37"/>
    <mergeCell ref="A26:F26"/>
    <mergeCell ref="A27:F27"/>
    <mergeCell ref="A28:F28"/>
    <mergeCell ref="A29:F29"/>
    <mergeCell ref="A30:F30"/>
    <mergeCell ref="A31:F31"/>
    <mergeCell ref="A32:F32"/>
    <mergeCell ref="A33:F33"/>
    <mergeCell ref="A34:F34"/>
    <mergeCell ref="A35:F35"/>
    <mergeCell ref="A36:F36"/>
    <mergeCell ref="A38:F38"/>
    <mergeCell ref="A39:F39"/>
    <mergeCell ref="A40:F40"/>
    <mergeCell ref="A41:F41"/>
    <mergeCell ref="A42:F42"/>
  </mergeCells>
  <printOptions horizontalCentered="1" gridLines="1"/>
  <pageMargins left="0.75" right="0.75" top="1.25" bottom="1" header="0.5" footer="0.5"/>
  <pageSetup scale="95" firstPageNumber="59"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5A24F1-1448-49C5-8B20-862B5C8E05B0}">
  <sheetPr>
    <tabColor rgb="FF00B050"/>
  </sheetPr>
  <dimension ref="A1:G135"/>
  <sheetViews>
    <sheetView zoomScaleNormal="100" workbookViewId="0">
      <selection activeCell="A33" sqref="A33:F33"/>
    </sheetView>
  </sheetViews>
  <sheetFormatPr defaultColWidth="9.140625" defaultRowHeight="15" x14ac:dyDescent="0.2"/>
  <cols>
    <col min="1" max="1" width="19.7109375" style="222" customWidth="1"/>
    <col min="2" max="2" width="16.5703125" style="222" customWidth="1"/>
    <col min="3" max="3" width="16" style="222" customWidth="1"/>
    <col min="4" max="4" width="11.7109375" style="222" customWidth="1"/>
    <col min="5" max="5" width="16.7109375" style="222" customWidth="1"/>
    <col min="6" max="6" width="11.7109375" style="222" customWidth="1"/>
    <col min="7" max="16384" width="9.140625" style="222"/>
  </cols>
  <sheetData>
    <row r="1" spans="1:7" s="209" customFormat="1" ht="97.5" customHeight="1" x14ac:dyDescent="0.3">
      <c r="A1" s="570" t="s">
        <v>893</v>
      </c>
      <c r="B1" s="570"/>
      <c r="C1" s="570"/>
      <c r="D1" s="570"/>
      <c r="E1" s="570"/>
      <c r="F1" s="570"/>
    </row>
    <row r="2" spans="1:7" s="210" customFormat="1" ht="15" customHeight="1" x14ac:dyDescent="0.2">
      <c r="A2" s="571"/>
      <c r="B2" s="571"/>
      <c r="C2" s="571"/>
      <c r="D2" s="571"/>
      <c r="E2" s="571"/>
      <c r="F2" s="571"/>
    </row>
    <row r="3" spans="1:7" s="210" customFormat="1" ht="15" customHeight="1" x14ac:dyDescent="0.2">
      <c r="A3" s="211" t="s">
        <v>5</v>
      </c>
      <c r="B3" s="211" t="s">
        <v>0</v>
      </c>
      <c r="C3" s="211" t="s">
        <v>4</v>
      </c>
      <c r="D3" s="211" t="s">
        <v>3</v>
      </c>
      <c r="E3" s="211" t="s">
        <v>894</v>
      </c>
      <c r="F3" s="211" t="s">
        <v>7</v>
      </c>
      <c r="G3" s="212"/>
    </row>
    <row r="4" spans="1:7" s="210" customFormat="1" ht="15" customHeight="1" x14ac:dyDescent="0.2">
      <c r="A4" s="213" t="s">
        <v>1105</v>
      </c>
      <c r="B4" s="210" t="s">
        <v>116</v>
      </c>
      <c r="C4" s="210" t="s">
        <v>118</v>
      </c>
      <c r="D4" s="213">
        <v>21</v>
      </c>
      <c r="E4" s="214" t="s">
        <v>108</v>
      </c>
      <c r="F4" s="280">
        <v>121.92</v>
      </c>
      <c r="G4" s="324"/>
    </row>
    <row r="5" spans="1:7" s="210" customFormat="1" ht="15" customHeight="1" x14ac:dyDescent="0.2">
      <c r="A5" s="213" t="s">
        <v>1106</v>
      </c>
      <c r="B5" s="210" t="s">
        <v>116</v>
      </c>
      <c r="C5" s="210" t="s">
        <v>118</v>
      </c>
      <c r="D5" s="213">
        <v>21</v>
      </c>
      <c r="E5" s="215" t="s">
        <v>107</v>
      </c>
      <c r="F5" s="280">
        <v>121.92</v>
      </c>
      <c r="G5" s="324"/>
    </row>
    <row r="6" spans="1:7" s="210" customFormat="1" ht="15" customHeight="1" x14ac:dyDescent="0.2">
      <c r="A6" s="213" t="s">
        <v>1107</v>
      </c>
      <c r="B6" s="210" t="s">
        <v>116</v>
      </c>
      <c r="C6" s="210" t="s">
        <v>118</v>
      </c>
      <c r="D6" s="213">
        <v>21</v>
      </c>
      <c r="E6" s="216" t="s">
        <v>106</v>
      </c>
      <c r="F6" s="280">
        <v>121.92</v>
      </c>
      <c r="G6" s="324"/>
    </row>
    <row r="7" spans="1:7" s="210" customFormat="1" ht="15" customHeight="1" x14ac:dyDescent="0.2">
      <c r="A7" s="213" t="s">
        <v>1108</v>
      </c>
      <c r="B7" s="210" t="s">
        <v>116</v>
      </c>
      <c r="C7" s="210" t="s">
        <v>118</v>
      </c>
      <c r="D7" s="213">
        <v>21</v>
      </c>
      <c r="E7" s="217" t="s">
        <v>105</v>
      </c>
      <c r="F7" s="280">
        <v>121.92</v>
      </c>
      <c r="G7" s="324"/>
    </row>
    <row r="8" spans="1:7" s="210" customFormat="1" ht="15" customHeight="1" x14ac:dyDescent="0.2">
      <c r="A8" s="571"/>
      <c r="B8" s="571"/>
      <c r="C8" s="571"/>
      <c r="D8" s="571"/>
      <c r="E8" s="571"/>
      <c r="F8" s="571"/>
      <c r="G8" s="324"/>
    </row>
    <row r="9" spans="1:7" s="210" customFormat="1" ht="15" customHeight="1" x14ac:dyDescent="0.2">
      <c r="A9" s="211" t="s">
        <v>5</v>
      </c>
      <c r="B9" s="211" t="s">
        <v>0</v>
      </c>
      <c r="C9" s="211" t="s">
        <v>4</v>
      </c>
      <c r="D9" s="211" t="s">
        <v>3</v>
      </c>
      <c r="E9" s="211" t="s">
        <v>894</v>
      </c>
      <c r="F9" s="211" t="s">
        <v>7</v>
      </c>
      <c r="G9" s="324"/>
    </row>
    <row r="10" spans="1:7" s="210" customFormat="1" ht="15" customHeight="1" x14ac:dyDescent="0.3">
      <c r="A10" s="213" t="s">
        <v>1109</v>
      </c>
      <c r="B10" s="210" t="s">
        <v>895</v>
      </c>
      <c r="C10" s="210" t="s">
        <v>114</v>
      </c>
      <c r="D10" s="213">
        <v>13</v>
      </c>
      <c r="E10" s="214" t="s">
        <v>108</v>
      </c>
      <c r="F10" s="280">
        <v>60.48</v>
      </c>
      <c r="G10" s="360"/>
    </row>
    <row r="11" spans="1:7" s="210" customFormat="1" ht="15" customHeight="1" x14ac:dyDescent="0.2">
      <c r="A11" s="213" t="s">
        <v>1110</v>
      </c>
      <c r="B11" s="210" t="s">
        <v>895</v>
      </c>
      <c r="C11" s="210" t="s">
        <v>114</v>
      </c>
      <c r="D11" s="213">
        <v>13</v>
      </c>
      <c r="E11" s="215" t="s">
        <v>107</v>
      </c>
      <c r="F11" s="280">
        <v>60.48</v>
      </c>
      <c r="G11" s="324"/>
    </row>
    <row r="12" spans="1:7" s="210" customFormat="1" ht="15" customHeight="1" x14ac:dyDescent="0.2">
      <c r="A12" s="213" t="s">
        <v>1111</v>
      </c>
      <c r="B12" s="210" t="s">
        <v>895</v>
      </c>
      <c r="C12" s="210" t="s">
        <v>114</v>
      </c>
      <c r="D12" s="213">
        <v>13</v>
      </c>
      <c r="E12" s="216" t="s">
        <v>106</v>
      </c>
      <c r="F12" s="280">
        <v>60.48</v>
      </c>
      <c r="G12" s="324"/>
    </row>
    <row r="13" spans="1:7" s="210" customFormat="1" ht="15" customHeight="1" x14ac:dyDescent="0.2">
      <c r="A13" s="213" t="s">
        <v>1112</v>
      </c>
      <c r="B13" s="210" t="s">
        <v>895</v>
      </c>
      <c r="C13" s="210" t="s">
        <v>114</v>
      </c>
      <c r="D13" s="213">
        <v>13</v>
      </c>
      <c r="E13" s="217" t="s">
        <v>105</v>
      </c>
      <c r="F13" s="280">
        <v>60.48</v>
      </c>
      <c r="G13" s="324"/>
    </row>
    <row r="14" spans="1:7" s="210" customFormat="1" ht="15" customHeight="1" x14ac:dyDescent="0.2">
      <c r="A14" s="213" t="s">
        <v>1113</v>
      </c>
      <c r="B14" s="210" t="s">
        <v>895</v>
      </c>
      <c r="C14" s="210" t="s">
        <v>114</v>
      </c>
      <c r="D14" s="213">
        <v>13</v>
      </c>
      <c r="E14" s="219" t="s">
        <v>115</v>
      </c>
      <c r="F14" s="280">
        <v>60.48</v>
      </c>
      <c r="G14" s="324"/>
    </row>
    <row r="15" spans="1:7" s="210" customFormat="1" ht="15" customHeight="1" x14ac:dyDescent="0.2">
      <c r="A15" s="213" t="s">
        <v>1114</v>
      </c>
      <c r="B15" s="210" t="s">
        <v>895</v>
      </c>
      <c r="C15" s="210" t="s">
        <v>114</v>
      </c>
      <c r="D15" s="213">
        <v>13</v>
      </c>
      <c r="E15" s="245" t="s">
        <v>945</v>
      </c>
      <c r="F15" s="280">
        <v>60.48</v>
      </c>
      <c r="G15" s="324"/>
    </row>
    <row r="16" spans="1:7" s="210" customFormat="1" ht="15" customHeight="1" x14ac:dyDescent="0.2">
      <c r="A16" s="571"/>
      <c r="B16" s="571"/>
      <c r="C16" s="571"/>
      <c r="D16" s="571"/>
      <c r="E16" s="571"/>
      <c r="F16" s="571"/>
      <c r="G16" s="324"/>
    </row>
    <row r="17" spans="1:7" s="210" customFormat="1" ht="15" customHeight="1" x14ac:dyDescent="0.2">
      <c r="A17" s="211" t="s">
        <v>5</v>
      </c>
      <c r="B17" s="211" t="s">
        <v>0</v>
      </c>
      <c r="C17" s="211" t="s">
        <v>4</v>
      </c>
      <c r="D17" s="211" t="s">
        <v>3</v>
      </c>
      <c r="E17" s="211" t="s">
        <v>894</v>
      </c>
      <c r="F17" s="211" t="s">
        <v>7</v>
      </c>
      <c r="G17" s="212"/>
    </row>
    <row r="18" spans="1:7" s="210" customFormat="1" ht="15" customHeight="1" x14ac:dyDescent="0.2">
      <c r="A18" s="361" t="s">
        <v>1241</v>
      </c>
      <c r="B18" s="210" t="s">
        <v>895</v>
      </c>
      <c r="C18" s="210" t="s">
        <v>1242</v>
      </c>
      <c r="D18" s="213">
        <v>11</v>
      </c>
      <c r="E18" s="217" t="s">
        <v>105</v>
      </c>
      <c r="F18" s="280">
        <v>59.04</v>
      </c>
      <c r="G18" s="324"/>
    </row>
    <row r="19" spans="1:7" s="210" customFormat="1" ht="15" customHeight="1" x14ac:dyDescent="0.2">
      <c r="A19" s="571"/>
      <c r="B19" s="571"/>
      <c r="C19" s="571"/>
      <c r="D19" s="571"/>
      <c r="E19" s="571"/>
      <c r="F19" s="571"/>
      <c r="G19" s="324"/>
    </row>
    <row r="20" spans="1:7" s="210" customFormat="1" ht="15" customHeight="1" x14ac:dyDescent="0.2">
      <c r="A20" s="211" t="s">
        <v>5</v>
      </c>
      <c r="B20" s="211" t="s">
        <v>0</v>
      </c>
      <c r="C20" s="211" t="s">
        <v>4</v>
      </c>
      <c r="D20" s="211" t="s">
        <v>3</v>
      </c>
      <c r="E20" s="211" t="s">
        <v>894</v>
      </c>
      <c r="F20" s="211" t="s">
        <v>7</v>
      </c>
      <c r="G20" s="212"/>
    </row>
    <row r="21" spans="1:7" s="210" customFormat="1" ht="15" customHeight="1" x14ac:dyDescent="0.2">
      <c r="A21" s="213" t="s">
        <v>1243</v>
      </c>
      <c r="B21" s="210" t="s">
        <v>895</v>
      </c>
      <c r="C21" s="210" t="s">
        <v>1244</v>
      </c>
      <c r="D21" s="213">
        <v>8</v>
      </c>
      <c r="E21" s="217" t="s">
        <v>105</v>
      </c>
      <c r="F21" s="280">
        <v>41.4</v>
      </c>
      <c r="G21" s="324"/>
    </row>
    <row r="22" spans="1:7" s="210" customFormat="1" ht="15" customHeight="1" x14ac:dyDescent="0.2">
      <c r="A22" s="571"/>
      <c r="B22" s="571"/>
      <c r="C22" s="571"/>
      <c r="D22" s="571"/>
      <c r="E22" s="571"/>
      <c r="F22" s="571"/>
      <c r="G22" s="324"/>
    </row>
    <row r="23" spans="1:7" s="210" customFormat="1" ht="15" customHeight="1" x14ac:dyDescent="0.2">
      <c r="A23" s="538" t="s">
        <v>2</v>
      </c>
      <c r="B23" s="538"/>
      <c r="C23" s="538"/>
      <c r="D23" s="538"/>
      <c r="E23" s="538"/>
      <c r="F23" s="538"/>
    </row>
    <row r="24" spans="1:7" s="210" customFormat="1" ht="15" customHeight="1" x14ac:dyDescent="0.2">
      <c r="A24" s="211" t="s">
        <v>113</v>
      </c>
      <c r="B24" s="211" t="s">
        <v>0</v>
      </c>
      <c r="C24" s="211" t="s">
        <v>8</v>
      </c>
      <c r="D24" s="211" t="s">
        <v>479</v>
      </c>
      <c r="E24" s="211" t="s">
        <v>19</v>
      </c>
      <c r="F24" s="211" t="s">
        <v>20</v>
      </c>
    </row>
    <row r="25" spans="1:7" s="210" customFormat="1" ht="15" customHeight="1" x14ac:dyDescent="0.2">
      <c r="A25" s="213" t="s">
        <v>805</v>
      </c>
      <c r="B25" s="210" t="s">
        <v>116</v>
      </c>
      <c r="C25" s="253" t="s">
        <v>11</v>
      </c>
      <c r="D25" s="210" t="s">
        <v>120</v>
      </c>
      <c r="E25" s="210">
        <v>47</v>
      </c>
      <c r="F25" s="220">
        <v>5.3</v>
      </c>
    </row>
    <row r="26" spans="1:7" s="210" customFormat="1" ht="15" customHeight="1" x14ac:dyDescent="0.2">
      <c r="A26" s="213" t="s">
        <v>1009</v>
      </c>
      <c r="B26" s="210" t="s">
        <v>895</v>
      </c>
      <c r="C26" s="253" t="s">
        <v>68</v>
      </c>
      <c r="D26" s="210" t="s">
        <v>100</v>
      </c>
      <c r="E26" s="210">
        <v>63</v>
      </c>
      <c r="F26" s="220">
        <v>7.5</v>
      </c>
    </row>
    <row r="27" spans="1:7" s="210" customFormat="1" ht="15" customHeight="1" x14ac:dyDescent="0.2">
      <c r="A27" s="213" t="s">
        <v>1245</v>
      </c>
      <c r="B27" s="210" t="s">
        <v>895</v>
      </c>
      <c r="C27" s="253" t="s">
        <v>1246</v>
      </c>
      <c r="D27" s="210" t="s">
        <v>1247</v>
      </c>
      <c r="E27" s="210">
        <v>60</v>
      </c>
      <c r="F27" s="220">
        <v>6.66</v>
      </c>
    </row>
    <row r="28" spans="1:7" s="210" customFormat="1" ht="15" customHeight="1" x14ac:dyDescent="0.2">
      <c r="A28" s="213" t="s">
        <v>1248</v>
      </c>
      <c r="B28" s="210" t="s">
        <v>895</v>
      </c>
      <c r="C28" s="253" t="s">
        <v>1249</v>
      </c>
      <c r="D28" s="210" t="s">
        <v>1247</v>
      </c>
      <c r="E28" s="210">
        <v>45</v>
      </c>
      <c r="F28" s="220">
        <v>5.55</v>
      </c>
    </row>
    <row r="29" spans="1:7" s="210" customFormat="1" ht="15" customHeight="1" x14ac:dyDescent="0.2">
      <c r="A29" s="379"/>
      <c r="B29" s="379"/>
      <c r="C29" s="379"/>
      <c r="D29" s="379"/>
      <c r="E29" s="379"/>
      <c r="F29" s="379"/>
    </row>
    <row r="30" spans="1:7" s="210" customFormat="1" ht="15" customHeight="1" x14ac:dyDescent="0.2">
      <c r="A30" s="379" t="s">
        <v>96</v>
      </c>
      <c r="B30" s="379"/>
      <c r="C30" s="379"/>
      <c r="D30" s="379"/>
      <c r="E30" s="379"/>
      <c r="F30" s="379"/>
    </row>
    <row r="31" spans="1:7" s="210" customFormat="1" ht="15" customHeight="1" x14ac:dyDescent="0.2">
      <c r="A31" s="379" t="s">
        <v>898</v>
      </c>
      <c r="B31" s="379"/>
      <c r="C31" s="379"/>
      <c r="D31" s="379"/>
      <c r="E31" s="379"/>
      <c r="F31" s="379"/>
    </row>
    <row r="32" spans="1:7" s="210" customFormat="1" ht="15" customHeight="1" x14ac:dyDescent="0.2">
      <c r="A32" s="379"/>
      <c r="B32" s="379"/>
      <c r="C32" s="379"/>
      <c r="D32" s="379"/>
      <c r="E32" s="379"/>
      <c r="F32" s="379"/>
    </row>
    <row r="33" spans="1:6" s="210" customFormat="1" ht="15" customHeight="1" x14ac:dyDescent="0.2">
      <c r="A33" s="379"/>
      <c r="B33" s="379"/>
      <c r="C33" s="379"/>
      <c r="D33" s="379"/>
      <c r="E33" s="379"/>
      <c r="F33" s="379"/>
    </row>
    <row r="34" spans="1:6" s="210" customFormat="1" ht="15" customHeight="1" x14ac:dyDescent="0.2">
      <c r="A34" s="379"/>
      <c r="B34" s="379"/>
      <c r="C34" s="379"/>
      <c r="D34" s="379"/>
      <c r="E34" s="379"/>
      <c r="F34" s="379"/>
    </row>
    <row r="35" spans="1:6" s="210" customFormat="1" ht="15" customHeight="1" x14ac:dyDescent="0.2">
      <c r="A35" s="537"/>
      <c r="B35" s="537"/>
      <c r="C35" s="537"/>
      <c r="D35" s="537"/>
      <c r="E35" s="537"/>
      <c r="F35" s="537"/>
    </row>
    <row r="36" spans="1:6" s="210" customFormat="1" ht="15" customHeight="1" x14ac:dyDescent="0.2">
      <c r="A36" s="537"/>
      <c r="B36" s="537"/>
      <c r="C36" s="537"/>
      <c r="D36" s="537"/>
      <c r="E36" s="537"/>
      <c r="F36" s="537"/>
    </row>
    <row r="37" spans="1:6" s="221" customFormat="1" ht="15" customHeight="1" x14ac:dyDescent="0.2">
      <c r="A37" s="568"/>
      <c r="B37" s="568"/>
      <c r="C37" s="568"/>
      <c r="D37" s="568"/>
      <c r="E37" s="568"/>
      <c r="F37" s="568"/>
    </row>
    <row r="38" spans="1:6" s="221" customFormat="1" ht="15" customHeight="1" x14ac:dyDescent="0.2">
      <c r="A38" s="569"/>
      <c r="B38" s="569"/>
      <c r="C38" s="569"/>
      <c r="D38" s="569"/>
      <c r="E38" s="569"/>
      <c r="F38" s="569"/>
    </row>
    <row r="39" spans="1:6" s="221" customFormat="1" ht="15" customHeight="1" x14ac:dyDescent="0.2">
      <c r="A39" s="379"/>
      <c r="B39" s="379"/>
      <c r="C39" s="379"/>
      <c r="D39" s="379"/>
      <c r="E39" s="379"/>
      <c r="F39" s="379"/>
    </row>
    <row r="40" spans="1:6" s="221" customFormat="1" ht="15" customHeight="1" x14ac:dyDescent="0.2">
      <c r="A40" s="379"/>
      <c r="B40" s="379"/>
      <c r="C40" s="379"/>
      <c r="D40" s="379"/>
      <c r="E40" s="379"/>
      <c r="F40" s="379"/>
    </row>
    <row r="41" spans="1:6" s="221" customFormat="1" ht="15" customHeight="1" x14ac:dyDescent="0.2">
      <c r="A41" s="379"/>
      <c r="B41" s="379"/>
      <c r="C41" s="379"/>
      <c r="D41" s="379"/>
      <c r="E41" s="379"/>
      <c r="F41" s="379"/>
    </row>
    <row r="42" spans="1:6" s="221" customFormat="1" ht="15" customHeight="1" x14ac:dyDescent="0.2">
      <c r="A42" s="379"/>
      <c r="B42" s="379"/>
      <c r="C42" s="379"/>
      <c r="D42" s="379"/>
      <c r="E42" s="379"/>
      <c r="F42" s="379"/>
    </row>
    <row r="43" spans="1:6" s="221" customFormat="1" ht="15" customHeight="1" x14ac:dyDescent="0.2">
      <c r="A43" s="379"/>
      <c r="B43" s="379"/>
      <c r="C43" s="379"/>
      <c r="D43" s="379"/>
      <c r="E43" s="379"/>
      <c r="F43" s="379"/>
    </row>
    <row r="44" spans="1:6" s="221" customFormat="1" ht="15" customHeight="1" x14ac:dyDescent="0.2">
      <c r="A44" s="379"/>
      <c r="B44" s="379"/>
      <c r="C44" s="379"/>
      <c r="D44" s="379"/>
      <c r="E44" s="379"/>
      <c r="F44" s="379"/>
    </row>
    <row r="45" spans="1:6" s="221" customFormat="1" ht="15" customHeight="1" x14ac:dyDescent="0.2">
      <c r="A45" s="379"/>
      <c r="B45" s="379"/>
      <c r="C45" s="379"/>
      <c r="D45" s="379"/>
      <c r="E45" s="379"/>
      <c r="F45" s="379"/>
    </row>
    <row r="46" spans="1:6" s="221" customFormat="1" ht="15" customHeight="1" x14ac:dyDescent="0.2">
      <c r="A46" s="379"/>
      <c r="B46" s="379"/>
      <c r="C46" s="379"/>
      <c r="D46" s="379"/>
      <c r="E46" s="379"/>
      <c r="F46" s="379"/>
    </row>
    <row r="47" spans="1:6" s="221" customFormat="1" ht="15" customHeight="1" x14ac:dyDescent="0.2">
      <c r="A47" s="379"/>
      <c r="B47" s="379"/>
      <c r="C47" s="379"/>
      <c r="D47" s="379"/>
      <c r="E47" s="379"/>
      <c r="F47" s="379"/>
    </row>
    <row r="48" spans="1:6" s="221" customFormat="1" ht="15" customHeight="1" x14ac:dyDescent="0.2">
      <c r="A48" s="379"/>
      <c r="B48" s="379"/>
      <c r="C48" s="379"/>
      <c r="D48" s="379"/>
      <c r="E48" s="379"/>
      <c r="F48" s="379"/>
    </row>
    <row r="49" spans="1:6" s="221" customFormat="1" ht="15" customHeight="1" x14ac:dyDescent="0.2">
      <c r="A49" s="379"/>
      <c r="B49" s="379"/>
      <c r="C49" s="379"/>
      <c r="D49" s="379"/>
      <c r="E49" s="379"/>
      <c r="F49" s="379"/>
    </row>
    <row r="50" spans="1:6" s="221" customFormat="1" ht="15" customHeight="1" x14ac:dyDescent="0.2">
      <c r="A50" s="379"/>
      <c r="B50" s="379"/>
      <c r="C50" s="379"/>
      <c r="D50" s="379"/>
      <c r="E50" s="379"/>
      <c r="F50" s="379"/>
    </row>
    <row r="51" spans="1:6" s="221" customFormat="1" ht="15" customHeight="1" x14ac:dyDescent="0.2">
      <c r="A51" s="379"/>
      <c r="B51" s="379"/>
      <c r="C51" s="379"/>
      <c r="D51" s="379"/>
      <c r="E51" s="379"/>
      <c r="F51" s="379"/>
    </row>
    <row r="52" spans="1:6" s="221" customFormat="1" ht="15" customHeight="1" x14ac:dyDescent="0.2">
      <c r="A52" s="379"/>
      <c r="B52" s="379"/>
      <c r="C52" s="379"/>
      <c r="D52" s="379"/>
      <c r="E52" s="379"/>
      <c r="F52" s="379"/>
    </row>
    <row r="53" spans="1:6" s="221" customFormat="1" ht="15" customHeight="1" x14ac:dyDescent="0.2">
      <c r="A53" s="379"/>
      <c r="B53" s="379"/>
      <c r="C53" s="379"/>
      <c r="D53" s="379"/>
      <c r="E53" s="379"/>
      <c r="F53" s="379"/>
    </row>
    <row r="54" spans="1:6" s="221" customFormat="1" ht="15" customHeight="1" x14ac:dyDescent="0.2">
      <c r="A54" s="379"/>
      <c r="B54" s="379"/>
      <c r="C54" s="379"/>
      <c r="D54" s="379"/>
      <c r="E54" s="379"/>
      <c r="F54" s="379"/>
    </row>
    <row r="55" spans="1:6" s="221" customFormat="1" ht="15" customHeight="1" x14ac:dyDescent="0.2"/>
    <row r="56" spans="1:6" s="221" customFormat="1" ht="15" customHeight="1" x14ac:dyDescent="0.2"/>
    <row r="57" spans="1:6" s="221" customFormat="1" ht="15" customHeight="1" x14ac:dyDescent="0.2"/>
    <row r="58" spans="1:6" s="221" customFormat="1" ht="15" customHeight="1" x14ac:dyDescent="0.2"/>
    <row r="59" spans="1:6" s="221" customFormat="1" ht="15" customHeight="1" x14ac:dyDescent="0.2"/>
    <row r="60" spans="1:6" s="221" customFormat="1" ht="15" customHeight="1" x14ac:dyDescent="0.2"/>
    <row r="61" spans="1:6" s="221" customFormat="1" ht="15" customHeight="1" x14ac:dyDescent="0.2"/>
    <row r="62" spans="1:6" s="221" customFormat="1" ht="15" customHeight="1" x14ac:dyDescent="0.2"/>
    <row r="63" spans="1:6" s="221" customFormat="1" ht="15" customHeight="1" x14ac:dyDescent="0.2"/>
    <row r="64" spans="1:6" s="221" customFormat="1" ht="15" customHeight="1" x14ac:dyDescent="0.2"/>
    <row r="65" s="221" customFormat="1" ht="15" customHeight="1" x14ac:dyDescent="0.2"/>
    <row r="66" s="221" customFormat="1" ht="15" customHeight="1" x14ac:dyDescent="0.2"/>
    <row r="67" s="221" customFormat="1" ht="15" customHeight="1" x14ac:dyDescent="0.2"/>
    <row r="68" s="221" customFormat="1" ht="15" customHeight="1" x14ac:dyDescent="0.2"/>
    <row r="69" s="221" customFormat="1" ht="15" customHeight="1" x14ac:dyDescent="0.2"/>
    <row r="70" s="221" customFormat="1" ht="15" customHeight="1" x14ac:dyDescent="0.2"/>
    <row r="71" s="221" customFormat="1" ht="15" customHeight="1" x14ac:dyDescent="0.2"/>
    <row r="72" s="221" customFormat="1" ht="15" customHeight="1" x14ac:dyDescent="0.2"/>
    <row r="73" s="221" customFormat="1" ht="15" customHeight="1" x14ac:dyDescent="0.2"/>
    <row r="74" s="221" customFormat="1" ht="15" customHeight="1" x14ac:dyDescent="0.2"/>
    <row r="75" s="221" customFormat="1" ht="15" customHeight="1" x14ac:dyDescent="0.2"/>
    <row r="76" s="221" customFormat="1" ht="15" customHeight="1" x14ac:dyDescent="0.2"/>
    <row r="77" s="221" customFormat="1" ht="15" customHeight="1" x14ac:dyDescent="0.2"/>
    <row r="78" s="221" customFormat="1" ht="15" customHeight="1" x14ac:dyDescent="0.2"/>
    <row r="79" s="221" customFormat="1" ht="15" customHeight="1" x14ac:dyDescent="0.2"/>
    <row r="80" s="221" customFormat="1" ht="15" customHeight="1" x14ac:dyDescent="0.2"/>
    <row r="81" s="221" customFormat="1" ht="15" customHeight="1" x14ac:dyDescent="0.2"/>
    <row r="82" s="221" customFormat="1" ht="15" customHeight="1" x14ac:dyDescent="0.2"/>
    <row r="83" s="221" customFormat="1" ht="15" customHeight="1" x14ac:dyDescent="0.2"/>
    <row r="84" s="221" customFormat="1" ht="15" customHeight="1" x14ac:dyDescent="0.2"/>
    <row r="85" s="221" customFormat="1" ht="15" customHeight="1" x14ac:dyDescent="0.2"/>
    <row r="86" s="221" customFormat="1" ht="15" customHeight="1" x14ac:dyDescent="0.2"/>
    <row r="87" s="221" customFormat="1" ht="15" customHeight="1" x14ac:dyDescent="0.2"/>
    <row r="88" s="221" customFormat="1" ht="15" customHeight="1" x14ac:dyDescent="0.2"/>
    <row r="89" s="221" customFormat="1" ht="15" customHeight="1" x14ac:dyDescent="0.2"/>
    <row r="90" s="221" customFormat="1" ht="15" customHeight="1" x14ac:dyDescent="0.2"/>
    <row r="91" s="221" customFormat="1" ht="15" customHeight="1" x14ac:dyDescent="0.2"/>
    <row r="92" s="221" customFormat="1" ht="15" customHeight="1" x14ac:dyDescent="0.2"/>
    <row r="93" s="221" customFormat="1" ht="15" customHeight="1" x14ac:dyDescent="0.2"/>
    <row r="94" s="221" customFormat="1" ht="15" customHeight="1" x14ac:dyDescent="0.2"/>
    <row r="95" s="221" customFormat="1" ht="15" customHeight="1" x14ac:dyDescent="0.2"/>
    <row r="96" s="221" customFormat="1" ht="15" customHeight="1" x14ac:dyDescent="0.2"/>
    <row r="97" s="221" customFormat="1" ht="15" customHeight="1" x14ac:dyDescent="0.2"/>
    <row r="98" s="221" customFormat="1" ht="15" customHeight="1" x14ac:dyDescent="0.2"/>
    <row r="99" s="221" customFormat="1" ht="15" customHeight="1" x14ac:dyDescent="0.2"/>
    <row r="100" s="221" customFormat="1" ht="15" customHeight="1" x14ac:dyDescent="0.2"/>
    <row r="101" s="221" customFormat="1" ht="15" customHeight="1" x14ac:dyDescent="0.2"/>
    <row r="102" s="221" customFormat="1" ht="15" customHeight="1" x14ac:dyDescent="0.2"/>
    <row r="103" s="221" customFormat="1" ht="15" customHeight="1" x14ac:dyDescent="0.2"/>
    <row r="104" s="221" customFormat="1" ht="15" customHeight="1" x14ac:dyDescent="0.2"/>
    <row r="105" s="221" customFormat="1" ht="15" customHeight="1" x14ac:dyDescent="0.2"/>
    <row r="106" s="221" customFormat="1" ht="15" customHeight="1" x14ac:dyDescent="0.2"/>
    <row r="107" s="221" customFormat="1" ht="15" customHeight="1" x14ac:dyDescent="0.2"/>
    <row r="108" s="221" customFormat="1" ht="15" customHeight="1" x14ac:dyDescent="0.2"/>
    <row r="109" s="221" customFormat="1" ht="15" customHeight="1" x14ac:dyDescent="0.2"/>
    <row r="110" s="221" customFormat="1" ht="15" customHeight="1" x14ac:dyDescent="0.2"/>
    <row r="111" s="221" customFormat="1" ht="15" customHeight="1" x14ac:dyDescent="0.2"/>
    <row r="112" s="221" customFormat="1" ht="15" customHeight="1" x14ac:dyDescent="0.2"/>
    <row r="113" s="221" customFormat="1" ht="15" customHeight="1" x14ac:dyDescent="0.2"/>
    <row r="114" s="221" customFormat="1" ht="15" customHeight="1" x14ac:dyDescent="0.2"/>
    <row r="115" s="221" customFormat="1" ht="15" customHeight="1" x14ac:dyDescent="0.2"/>
    <row r="116" s="221" customFormat="1" ht="15" customHeight="1" x14ac:dyDescent="0.2"/>
    <row r="117" s="221" customFormat="1" ht="15" customHeight="1" x14ac:dyDescent="0.2"/>
    <row r="118" s="221" customFormat="1" ht="15" customHeight="1" x14ac:dyDescent="0.2"/>
    <row r="119" s="221" customFormat="1" ht="15" customHeight="1" x14ac:dyDescent="0.2"/>
    <row r="120" s="221" customFormat="1" ht="15" customHeight="1" x14ac:dyDescent="0.2"/>
    <row r="121" s="221" customFormat="1" ht="15" customHeight="1" x14ac:dyDescent="0.2"/>
    <row r="122" s="221" customFormat="1" ht="15" customHeight="1" x14ac:dyDescent="0.2"/>
    <row r="123" s="221" customFormat="1" ht="15" customHeight="1" x14ac:dyDescent="0.2"/>
    <row r="124" s="221" customFormat="1" ht="15" customHeight="1" x14ac:dyDescent="0.2"/>
    <row r="125" s="221" customFormat="1" ht="15" customHeight="1" x14ac:dyDescent="0.2"/>
    <row r="126" s="221" customFormat="1" ht="15" customHeight="1" x14ac:dyDescent="0.2"/>
    <row r="127" s="221" customFormat="1" ht="15" customHeight="1" x14ac:dyDescent="0.2"/>
    <row r="128" s="221" customFormat="1" ht="15" customHeight="1" x14ac:dyDescent="0.2"/>
    <row r="129" spans="1:6" s="221" customFormat="1" ht="15" customHeight="1" x14ac:dyDescent="0.2"/>
    <row r="130" spans="1:6" s="221" customFormat="1" ht="15" customHeight="1" x14ac:dyDescent="0.2"/>
    <row r="131" spans="1:6" s="221" customFormat="1" ht="15" customHeight="1" x14ac:dyDescent="0.2"/>
    <row r="132" spans="1:6" s="221" customFormat="1" ht="15" customHeight="1" x14ac:dyDescent="0.2"/>
    <row r="133" spans="1:6" s="221" customFormat="1" ht="15" customHeight="1" x14ac:dyDescent="0.2"/>
    <row r="134" spans="1:6" s="221" customFormat="1" ht="15" customHeight="1" x14ac:dyDescent="0.2">
      <c r="A134" s="222"/>
      <c r="B134" s="222"/>
      <c r="C134" s="222"/>
      <c r="D134" s="222"/>
      <c r="E134" s="222"/>
      <c r="F134" s="222"/>
    </row>
    <row r="135" spans="1:6" s="221" customFormat="1" ht="15" customHeight="1" x14ac:dyDescent="0.2">
      <c r="A135" s="222"/>
      <c r="B135" s="222"/>
      <c r="C135" s="222"/>
      <c r="D135" s="222"/>
      <c r="E135" s="222"/>
      <c r="F135" s="222"/>
    </row>
  </sheetData>
  <mergeCells count="33">
    <mergeCell ref="A33:F33"/>
    <mergeCell ref="A1:F1"/>
    <mergeCell ref="A2:F2"/>
    <mergeCell ref="A8:F8"/>
    <mergeCell ref="A16:F16"/>
    <mergeCell ref="A19:F19"/>
    <mergeCell ref="A22:F22"/>
    <mergeCell ref="A23:F23"/>
    <mergeCell ref="A29:F29"/>
    <mergeCell ref="A30:F30"/>
    <mergeCell ref="A31:F31"/>
    <mergeCell ref="A32:F32"/>
    <mergeCell ref="A45:F45"/>
    <mergeCell ref="A34:F34"/>
    <mergeCell ref="A35:F35"/>
    <mergeCell ref="A36:F36"/>
    <mergeCell ref="A37:F37"/>
    <mergeCell ref="A38:F38"/>
    <mergeCell ref="A39:F39"/>
    <mergeCell ref="A40:F40"/>
    <mergeCell ref="A41:F41"/>
    <mergeCell ref="A42:F42"/>
    <mergeCell ref="A43:F43"/>
    <mergeCell ref="A44:F44"/>
    <mergeCell ref="A52:F52"/>
    <mergeCell ref="A53:F53"/>
    <mergeCell ref="A54:F54"/>
    <mergeCell ref="A46:F46"/>
    <mergeCell ref="A47:F47"/>
    <mergeCell ref="A48:F48"/>
    <mergeCell ref="A49:F49"/>
    <mergeCell ref="A50:F50"/>
    <mergeCell ref="A51:F51"/>
  </mergeCells>
  <printOptions horizontalCentered="1" gridLines="1"/>
  <pageMargins left="0.75" right="0.75" top="1.25" bottom="1" header="0.5" footer="0.5"/>
  <pageSetup scale="95" firstPageNumber="57"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C00-000000000000}">
  <sheetPr codeName="Sheet17">
    <tabColor rgb="FF00B0F0"/>
  </sheetPr>
  <dimension ref="A1:G65"/>
  <sheetViews>
    <sheetView zoomScaleNormal="100" workbookViewId="0">
      <selection activeCell="A32" sqref="A32:F32"/>
    </sheetView>
  </sheetViews>
  <sheetFormatPr defaultColWidth="9.140625" defaultRowHeight="15" x14ac:dyDescent="0.3"/>
  <cols>
    <col min="1" max="1" width="20.42578125" style="71" customWidth="1"/>
    <col min="2" max="2" width="18.7109375" style="71" customWidth="1"/>
    <col min="3" max="3" width="13.7109375" style="71" customWidth="1"/>
    <col min="4" max="4" width="9.7109375" style="71" customWidth="1"/>
    <col min="5" max="5" width="13.7109375" style="71" customWidth="1"/>
    <col min="6" max="6" width="10.7109375" style="71" customWidth="1"/>
    <col min="7" max="16384" width="9.140625" style="71"/>
  </cols>
  <sheetData>
    <row r="1" spans="1:7" s="82" customFormat="1" ht="75.75" customHeight="1" x14ac:dyDescent="0.3">
      <c r="A1" s="575" t="s">
        <v>1117</v>
      </c>
      <c r="B1" s="575"/>
      <c r="C1" s="575"/>
      <c r="D1" s="575"/>
      <c r="E1" s="575"/>
      <c r="F1" s="575"/>
    </row>
    <row r="2" spans="1:7" s="83" customFormat="1" ht="15" customHeight="1" x14ac:dyDescent="0.3">
      <c r="A2" s="79" t="s">
        <v>5</v>
      </c>
      <c r="B2" s="79" t="s">
        <v>0</v>
      </c>
      <c r="C2" s="79" t="s">
        <v>4</v>
      </c>
      <c r="D2" s="79" t="s">
        <v>3</v>
      </c>
      <c r="E2" s="79" t="s">
        <v>94</v>
      </c>
      <c r="F2" s="79" t="s">
        <v>7</v>
      </c>
    </row>
    <row r="3" spans="1:7" s="83" customFormat="1" ht="15" customHeight="1" x14ac:dyDescent="0.3">
      <c r="A3" s="83" t="s">
        <v>1115</v>
      </c>
      <c r="B3" s="83" t="s">
        <v>49</v>
      </c>
      <c r="C3" s="83" t="s">
        <v>93</v>
      </c>
      <c r="D3" s="86">
        <v>10.5</v>
      </c>
      <c r="E3" s="87" t="s">
        <v>95</v>
      </c>
      <c r="F3" s="85">
        <v>46.44</v>
      </c>
      <c r="G3" s="110"/>
    </row>
    <row r="4" spans="1:7" s="83" customFormat="1" ht="15" customHeight="1" x14ac:dyDescent="0.3">
      <c r="A4" s="83" t="s">
        <v>1116</v>
      </c>
      <c r="B4" s="83" t="s">
        <v>73</v>
      </c>
      <c r="C4" s="83" t="s">
        <v>92</v>
      </c>
      <c r="D4" s="86">
        <v>15.5</v>
      </c>
      <c r="E4" s="87" t="s">
        <v>95</v>
      </c>
      <c r="F4" s="85">
        <v>76.8</v>
      </c>
      <c r="G4" s="110"/>
    </row>
    <row r="5" spans="1:7" s="83" customFormat="1" ht="15" customHeight="1" x14ac:dyDescent="0.3">
      <c r="A5" s="574"/>
      <c r="B5" s="574"/>
      <c r="C5" s="574"/>
      <c r="D5" s="574"/>
      <c r="E5" s="574"/>
      <c r="F5" s="574"/>
    </row>
    <row r="6" spans="1:7" s="74" customFormat="1" ht="14.25" customHeight="1" x14ac:dyDescent="0.3">
      <c r="A6" s="576" t="s">
        <v>2</v>
      </c>
      <c r="B6" s="576"/>
      <c r="C6" s="576"/>
      <c r="D6" s="576"/>
      <c r="E6" s="576"/>
      <c r="F6" s="576"/>
    </row>
    <row r="7" spans="1:7" s="79" customFormat="1" ht="15" customHeight="1" x14ac:dyDescent="0.25">
      <c r="A7" s="79" t="s">
        <v>5</v>
      </c>
      <c r="B7" s="79" t="s">
        <v>0</v>
      </c>
      <c r="C7" s="78" t="s">
        <v>8</v>
      </c>
      <c r="D7" s="79" t="s">
        <v>33</v>
      </c>
      <c r="E7" s="79" t="s">
        <v>32</v>
      </c>
      <c r="F7" s="79" t="s">
        <v>31</v>
      </c>
    </row>
    <row r="8" spans="1:7" s="83" customFormat="1" ht="15" customHeight="1" x14ac:dyDescent="0.3">
      <c r="A8" s="83" t="s">
        <v>1115</v>
      </c>
      <c r="B8" s="83" t="s">
        <v>49</v>
      </c>
      <c r="C8" s="83" t="s">
        <v>68</v>
      </c>
      <c r="D8" s="83">
        <v>5</v>
      </c>
      <c r="E8" s="84">
        <v>7.5</v>
      </c>
      <c r="F8" s="83">
        <v>59</v>
      </c>
    </row>
    <row r="9" spans="1:7" s="83" customFormat="1" ht="15" customHeight="1" x14ac:dyDescent="0.3">
      <c r="A9" s="83" t="s">
        <v>1116</v>
      </c>
      <c r="B9" s="83" t="s">
        <v>73</v>
      </c>
      <c r="C9" s="83" t="s">
        <v>68</v>
      </c>
      <c r="D9" s="83">
        <v>3</v>
      </c>
      <c r="E9" s="84">
        <v>7.5</v>
      </c>
      <c r="F9" s="83">
        <v>53</v>
      </c>
    </row>
    <row r="10" spans="1:7" s="83" customFormat="1" ht="15" customHeight="1" x14ac:dyDescent="0.3">
      <c r="A10" s="574"/>
      <c r="B10" s="574"/>
      <c r="C10" s="574"/>
      <c r="D10" s="574"/>
      <c r="E10" s="574"/>
      <c r="F10" s="574"/>
    </row>
    <row r="11" spans="1:7" s="83" customFormat="1" ht="15" customHeight="1" x14ac:dyDescent="0.3">
      <c r="A11" s="577" t="s">
        <v>91</v>
      </c>
      <c r="B11" s="577"/>
      <c r="C11" s="577"/>
      <c r="D11" s="577"/>
      <c r="E11" s="577"/>
      <c r="F11" s="577"/>
    </row>
    <row r="12" spans="1:7" s="83" customFormat="1" ht="15" customHeight="1" x14ac:dyDescent="0.3">
      <c r="A12" s="574" t="s">
        <v>824</v>
      </c>
      <c r="B12" s="574"/>
      <c r="C12" s="574"/>
      <c r="D12" s="574"/>
      <c r="E12" s="574"/>
      <c r="F12" s="574"/>
    </row>
    <row r="13" spans="1:7" s="83" customFormat="1" ht="15" customHeight="1" x14ac:dyDescent="0.3">
      <c r="A13" s="574"/>
      <c r="B13" s="574"/>
      <c r="C13" s="574"/>
      <c r="D13" s="574"/>
      <c r="E13" s="574"/>
      <c r="F13" s="574"/>
    </row>
    <row r="14" spans="1:7" s="72" customFormat="1" ht="15" customHeight="1" x14ac:dyDescent="0.3">
      <c r="A14" s="572"/>
      <c r="B14" s="572"/>
      <c r="C14" s="572"/>
      <c r="D14" s="572"/>
      <c r="E14" s="572"/>
      <c r="F14" s="572"/>
    </row>
    <row r="15" spans="1:7" s="72" customFormat="1" ht="15" customHeight="1" x14ac:dyDescent="0.3">
      <c r="A15" s="572"/>
      <c r="B15" s="572"/>
      <c r="C15" s="572"/>
      <c r="D15" s="572"/>
      <c r="E15" s="572"/>
      <c r="F15" s="572"/>
    </row>
    <row r="16" spans="1:7" s="72" customFormat="1" ht="15" customHeight="1" x14ac:dyDescent="0.3">
      <c r="A16" s="572"/>
      <c r="B16" s="572"/>
      <c r="C16" s="572"/>
      <c r="D16" s="572"/>
      <c r="E16" s="572"/>
      <c r="F16" s="572"/>
    </row>
    <row r="17" spans="1:6" s="72" customFormat="1" ht="15" customHeight="1" x14ac:dyDescent="0.3">
      <c r="A17" s="572"/>
      <c r="B17" s="572"/>
      <c r="C17" s="572"/>
      <c r="D17" s="572"/>
      <c r="E17" s="572"/>
      <c r="F17" s="572"/>
    </row>
    <row r="18" spans="1:6" s="72" customFormat="1" ht="15" customHeight="1" x14ac:dyDescent="0.3">
      <c r="A18" s="572"/>
      <c r="B18" s="572"/>
      <c r="C18" s="572"/>
      <c r="D18" s="572"/>
      <c r="E18" s="572"/>
      <c r="F18" s="572"/>
    </row>
    <row r="19" spans="1:6" s="72" customFormat="1" ht="15" customHeight="1" x14ac:dyDescent="0.3">
      <c r="A19" s="572"/>
      <c r="B19" s="572"/>
      <c r="C19" s="572"/>
      <c r="D19" s="572"/>
      <c r="E19" s="572"/>
      <c r="F19" s="572"/>
    </row>
    <row r="20" spans="1:6" s="72" customFormat="1" ht="15" customHeight="1" x14ac:dyDescent="0.3">
      <c r="A20" s="572"/>
      <c r="B20" s="572"/>
      <c r="C20" s="572"/>
      <c r="D20" s="572"/>
      <c r="E20" s="572"/>
      <c r="F20" s="572"/>
    </row>
    <row r="21" spans="1:6" s="72" customFormat="1" ht="15" customHeight="1" x14ac:dyDescent="0.3">
      <c r="A21" s="572"/>
      <c r="B21" s="572"/>
      <c r="C21" s="572"/>
      <c r="D21" s="572"/>
      <c r="E21" s="572"/>
      <c r="F21" s="572"/>
    </row>
    <row r="22" spans="1:6" s="72" customFormat="1" ht="15" customHeight="1" x14ac:dyDescent="0.3">
      <c r="A22" s="572"/>
      <c r="B22" s="572"/>
      <c r="C22" s="572"/>
      <c r="D22" s="572"/>
      <c r="E22" s="572"/>
      <c r="F22" s="572"/>
    </row>
    <row r="23" spans="1:6" s="72" customFormat="1" ht="15" customHeight="1" x14ac:dyDescent="0.3">
      <c r="A23" s="572"/>
      <c r="B23" s="572"/>
      <c r="C23" s="572"/>
      <c r="D23" s="572"/>
      <c r="E23" s="572"/>
      <c r="F23" s="572"/>
    </row>
    <row r="24" spans="1:6" s="72" customFormat="1" ht="15" customHeight="1" x14ac:dyDescent="0.3">
      <c r="A24" s="572"/>
      <c r="B24" s="572"/>
      <c r="C24" s="572"/>
      <c r="D24" s="572"/>
      <c r="E24" s="572"/>
      <c r="F24" s="572"/>
    </row>
    <row r="25" spans="1:6" s="72" customFormat="1" ht="15" customHeight="1" x14ac:dyDescent="0.3">
      <c r="A25" s="572"/>
      <c r="B25" s="572"/>
      <c r="C25" s="572"/>
      <c r="D25" s="572"/>
      <c r="E25" s="572"/>
      <c r="F25" s="572"/>
    </row>
    <row r="26" spans="1:6" s="72" customFormat="1" ht="15" customHeight="1" x14ac:dyDescent="0.3">
      <c r="A26" s="572"/>
      <c r="B26" s="572"/>
      <c r="C26" s="572"/>
      <c r="D26" s="572"/>
      <c r="E26" s="572"/>
      <c r="F26" s="572"/>
    </row>
    <row r="27" spans="1:6" s="72" customFormat="1" ht="15" customHeight="1" x14ac:dyDescent="0.3">
      <c r="A27" s="572"/>
      <c r="B27" s="572"/>
      <c r="C27" s="572"/>
      <c r="D27" s="572"/>
      <c r="E27" s="572"/>
      <c r="F27" s="572"/>
    </row>
    <row r="28" spans="1:6" s="72" customFormat="1" ht="15" customHeight="1" x14ac:dyDescent="0.3">
      <c r="A28" s="572"/>
      <c r="B28" s="572"/>
      <c r="C28" s="572"/>
      <c r="D28" s="572"/>
      <c r="E28" s="572"/>
      <c r="F28" s="572"/>
    </row>
    <row r="29" spans="1:6" s="72" customFormat="1" ht="15" customHeight="1" x14ac:dyDescent="0.3">
      <c r="A29" s="572"/>
      <c r="B29" s="572"/>
      <c r="C29" s="572"/>
      <c r="D29" s="572"/>
      <c r="E29" s="572"/>
      <c r="F29" s="572"/>
    </row>
    <row r="30" spans="1:6" s="72" customFormat="1" ht="15" customHeight="1" x14ac:dyDescent="0.3">
      <c r="A30" s="572"/>
      <c r="B30" s="572"/>
      <c r="C30" s="572"/>
      <c r="D30" s="572"/>
      <c r="E30" s="572"/>
      <c r="F30" s="572"/>
    </row>
    <row r="31" spans="1:6" s="72" customFormat="1" ht="15" customHeight="1" x14ac:dyDescent="0.3">
      <c r="A31" s="572"/>
      <c r="B31" s="572"/>
      <c r="C31" s="572"/>
      <c r="D31" s="572"/>
      <c r="E31" s="572"/>
      <c r="F31" s="572"/>
    </row>
    <row r="32" spans="1:6" s="72" customFormat="1" ht="15" customHeight="1" x14ac:dyDescent="0.3">
      <c r="A32" s="572"/>
      <c r="B32" s="572"/>
      <c r="C32" s="572"/>
      <c r="D32" s="572"/>
      <c r="E32" s="572"/>
      <c r="F32" s="572"/>
    </row>
    <row r="33" spans="1:6" s="72" customFormat="1" ht="15" customHeight="1" x14ac:dyDescent="0.3">
      <c r="A33" s="572"/>
      <c r="B33" s="572"/>
      <c r="C33" s="572"/>
      <c r="D33" s="572"/>
      <c r="E33" s="572"/>
      <c r="F33" s="572"/>
    </row>
    <row r="34" spans="1:6" s="72" customFormat="1" ht="15" customHeight="1" x14ac:dyDescent="0.3">
      <c r="A34" s="572"/>
      <c r="B34" s="572"/>
      <c r="C34" s="572"/>
      <c r="D34" s="572"/>
      <c r="E34" s="572"/>
      <c r="F34" s="572"/>
    </row>
    <row r="35" spans="1:6" s="72" customFormat="1" ht="15" customHeight="1" x14ac:dyDescent="0.3">
      <c r="A35" s="572"/>
      <c r="B35" s="572"/>
      <c r="C35" s="572"/>
      <c r="D35" s="572"/>
      <c r="E35" s="572"/>
      <c r="F35" s="572"/>
    </row>
    <row r="36" spans="1:6" s="72" customFormat="1" ht="15" customHeight="1" x14ac:dyDescent="0.3">
      <c r="A36" s="572"/>
      <c r="B36" s="572"/>
      <c r="C36" s="572"/>
      <c r="D36" s="572"/>
      <c r="E36" s="572"/>
      <c r="F36" s="572"/>
    </row>
    <row r="37" spans="1:6" s="72" customFormat="1" ht="15" customHeight="1" x14ac:dyDescent="0.3">
      <c r="A37" s="572"/>
      <c r="B37" s="572"/>
      <c r="C37" s="572"/>
      <c r="D37" s="572"/>
      <c r="E37" s="572"/>
      <c r="F37" s="572"/>
    </row>
    <row r="38" spans="1:6" s="72" customFormat="1" ht="15" customHeight="1" x14ac:dyDescent="0.3">
      <c r="A38" s="572"/>
      <c r="B38" s="572"/>
      <c r="C38" s="572"/>
      <c r="D38" s="572"/>
      <c r="E38" s="572"/>
      <c r="F38" s="572"/>
    </row>
    <row r="39" spans="1:6" s="72" customFormat="1" ht="15" customHeight="1" x14ac:dyDescent="0.3">
      <c r="A39" s="572"/>
      <c r="B39" s="572"/>
      <c r="C39" s="572"/>
      <c r="D39" s="572"/>
      <c r="E39" s="572"/>
      <c r="F39" s="572"/>
    </row>
    <row r="40" spans="1:6" s="72" customFormat="1" ht="15" customHeight="1" x14ac:dyDescent="0.3">
      <c r="A40" s="572"/>
      <c r="B40" s="572"/>
      <c r="C40" s="572"/>
      <c r="D40" s="572"/>
      <c r="E40" s="572"/>
      <c r="F40" s="572"/>
    </row>
    <row r="41" spans="1:6" s="72" customFormat="1" ht="15" customHeight="1" x14ac:dyDescent="0.3">
      <c r="A41" s="572"/>
      <c r="B41" s="572"/>
      <c r="C41" s="572"/>
      <c r="D41" s="572"/>
      <c r="E41" s="572"/>
      <c r="F41" s="572"/>
    </row>
    <row r="42" spans="1:6" s="72" customFormat="1" ht="15" customHeight="1" x14ac:dyDescent="0.3">
      <c r="A42" s="572"/>
      <c r="B42" s="572"/>
      <c r="C42" s="572"/>
      <c r="D42" s="572"/>
      <c r="E42" s="572"/>
      <c r="F42" s="572"/>
    </row>
    <row r="43" spans="1:6" s="72" customFormat="1" ht="15" customHeight="1" x14ac:dyDescent="0.3">
      <c r="A43" s="572"/>
      <c r="B43" s="572"/>
      <c r="C43" s="572"/>
      <c r="D43" s="572"/>
      <c r="E43" s="572"/>
      <c r="F43" s="572"/>
    </row>
    <row r="44" spans="1:6" s="72" customFormat="1" ht="15" customHeight="1" x14ac:dyDescent="0.3">
      <c r="A44" s="572"/>
      <c r="B44" s="572"/>
      <c r="C44" s="572"/>
      <c r="D44" s="572"/>
      <c r="E44" s="572"/>
      <c r="F44" s="572"/>
    </row>
    <row r="45" spans="1:6" ht="15" customHeight="1" x14ac:dyDescent="0.3">
      <c r="A45" s="572"/>
      <c r="B45" s="572"/>
      <c r="C45" s="572"/>
      <c r="D45" s="572"/>
      <c r="E45" s="572"/>
      <c r="F45" s="572"/>
    </row>
    <row r="46" spans="1:6" ht="15" customHeight="1" x14ac:dyDescent="0.3">
      <c r="A46" s="573"/>
      <c r="B46" s="573"/>
      <c r="C46" s="573"/>
      <c r="D46" s="573"/>
      <c r="E46" s="573"/>
      <c r="F46" s="573"/>
    </row>
    <row r="47" spans="1:6" ht="15" customHeight="1" x14ac:dyDescent="0.3">
      <c r="A47" s="573"/>
      <c r="B47" s="573"/>
      <c r="C47" s="573"/>
      <c r="D47" s="573"/>
      <c r="E47" s="573"/>
      <c r="F47" s="573"/>
    </row>
    <row r="48" spans="1:6" ht="15" customHeight="1" x14ac:dyDescent="0.3">
      <c r="A48" s="573"/>
      <c r="B48" s="573"/>
      <c r="C48" s="573"/>
      <c r="D48" s="573"/>
      <c r="E48" s="573"/>
      <c r="F48" s="573"/>
    </row>
    <row r="49" spans="1:6" ht="15" customHeight="1" x14ac:dyDescent="0.3">
      <c r="A49" s="573"/>
      <c r="B49" s="573"/>
      <c r="C49" s="573"/>
      <c r="D49" s="573"/>
      <c r="E49" s="573"/>
      <c r="F49" s="573"/>
    </row>
    <row r="50" spans="1:6" ht="15" customHeight="1" x14ac:dyDescent="0.3"/>
    <row r="51" spans="1:6" ht="15" customHeight="1" x14ac:dyDescent="0.3"/>
    <row r="52" spans="1:6" ht="15" customHeight="1" x14ac:dyDescent="0.3"/>
    <row r="53" spans="1:6" ht="15" customHeight="1" x14ac:dyDescent="0.3"/>
    <row r="54" spans="1:6" ht="15" customHeight="1" x14ac:dyDescent="0.3"/>
    <row r="55" spans="1:6" ht="15" customHeight="1" x14ac:dyDescent="0.3"/>
    <row r="56" spans="1:6" ht="15" customHeight="1" x14ac:dyDescent="0.3"/>
    <row r="57" spans="1:6" ht="15" customHeight="1" x14ac:dyDescent="0.3"/>
    <row r="58" spans="1:6" ht="15" customHeight="1" x14ac:dyDescent="0.3"/>
    <row r="59" spans="1:6" ht="15" customHeight="1" x14ac:dyDescent="0.3"/>
    <row r="60" spans="1:6" ht="15" customHeight="1" x14ac:dyDescent="0.3"/>
    <row r="61" spans="1:6" ht="15" customHeight="1" x14ac:dyDescent="0.3"/>
    <row r="62" spans="1:6" ht="15" customHeight="1" x14ac:dyDescent="0.3"/>
    <row r="63" spans="1:6" ht="15" customHeight="1" x14ac:dyDescent="0.3"/>
    <row r="64" spans="1:6" ht="15" customHeight="1" x14ac:dyDescent="0.3"/>
    <row r="65" ht="15" customHeight="1" x14ac:dyDescent="0.3"/>
  </sheetData>
  <mergeCells count="43">
    <mergeCell ref="A12:F12"/>
    <mergeCell ref="A1:F1"/>
    <mergeCell ref="A5:F5"/>
    <mergeCell ref="A6:F6"/>
    <mergeCell ref="A10:F10"/>
    <mergeCell ref="A11:F11"/>
    <mergeCell ref="A24:F24"/>
    <mergeCell ref="A13:F13"/>
    <mergeCell ref="A14:F14"/>
    <mergeCell ref="A15:F15"/>
    <mergeCell ref="A16:F16"/>
    <mergeCell ref="A17:F17"/>
    <mergeCell ref="A18:F18"/>
    <mergeCell ref="A19:F19"/>
    <mergeCell ref="A20:F20"/>
    <mergeCell ref="A21:F21"/>
    <mergeCell ref="A22:F22"/>
    <mergeCell ref="A23:F23"/>
    <mergeCell ref="A30:F30"/>
    <mergeCell ref="A31:F31"/>
    <mergeCell ref="A32:F32"/>
    <mergeCell ref="A25:F25"/>
    <mergeCell ref="A26:F26"/>
    <mergeCell ref="A27:F27"/>
    <mergeCell ref="A28:F28"/>
    <mergeCell ref="A29:F29"/>
    <mergeCell ref="A44:F44"/>
    <mergeCell ref="A33:F33"/>
    <mergeCell ref="A34:F34"/>
    <mergeCell ref="A35:F35"/>
    <mergeCell ref="A36:F36"/>
    <mergeCell ref="A37:F37"/>
    <mergeCell ref="A38:F38"/>
    <mergeCell ref="A39:F39"/>
    <mergeCell ref="A40:F40"/>
    <mergeCell ref="A41:F41"/>
    <mergeCell ref="A42:F42"/>
    <mergeCell ref="A43:F43"/>
    <mergeCell ref="A45:F45"/>
    <mergeCell ref="A46:F46"/>
    <mergeCell ref="A47:F47"/>
    <mergeCell ref="A48:F48"/>
    <mergeCell ref="A49:F49"/>
  </mergeCells>
  <printOptions horizontalCentered="1" gridLines="1"/>
  <pageMargins left="0.75" right="0.75" top="1.25" bottom="1" header="0.5" footer="0.5"/>
  <pageSetup firstPageNumber="55"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D00-000000000000}">
  <sheetPr codeName="Sheet16">
    <tabColor indexed="24"/>
  </sheetPr>
  <dimension ref="A1:F70"/>
  <sheetViews>
    <sheetView zoomScaleNormal="100" workbookViewId="0">
      <selection activeCell="A33" sqref="A33:E33"/>
    </sheetView>
  </sheetViews>
  <sheetFormatPr defaultColWidth="9.140625" defaultRowHeight="15" x14ac:dyDescent="0.3"/>
  <cols>
    <col min="1" max="1" width="21.28515625" style="71" customWidth="1"/>
    <col min="2" max="2" width="19.7109375" style="71" customWidth="1"/>
    <col min="3" max="5" width="12.7109375" style="71" customWidth="1"/>
    <col min="6" max="16384" width="9.140625" style="71"/>
  </cols>
  <sheetData>
    <row r="1" spans="1:6" s="82" customFormat="1" ht="78" customHeight="1" x14ac:dyDescent="0.3">
      <c r="A1" s="578" t="s">
        <v>1118</v>
      </c>
      <c r="B1" s="578"/>
      <c r="C1" s="578"/>
      <c r="D1" s="578"/>
      <c r="E1" s="578"/>
    </row>
    <row r="2" spans="1:6" s="72" customFormat="1" ht="15" customHeight="1" x14ac:dyDescent="0.3">
      <c r="A2" s="78" t="s">
        <v>5</v>
      </c>
      <c r="B2" s="78" t="s">
        <v>0</v>
      </c>
      <c r="C2" s="78" t="s">
        <v>4</v>
      </c>
      <c r="D2" s="78" t="s">
        <v>3</v>
      </c>
      <c r="E2" s="78" t="s">
        <v>7</v>
      </c>
    </row>
    <row r="3" spans="1:6" s="72" customFormat="1" ht="15" customHeight="1" x14ac:dyDescent="0.3">
      <c r="A3" s="74" t="s">
        <v>1170</v>
      </c>
      <c r="B3" s="74" t="s">
        <v>49</v>
      </c>
      <c r="C3" s="74" t="s">
        <v>90</v>
      </c>
      <c r="D3" s="81">
        <v>7</v>
      </c>
      <c r="E3" s="80">
        <v>30</v>
      </c>
      <c r="F3" s="110"/>
    </row>
    <row r="4" spans="1:6" s="72" customFormat="1" ht="15" customHeight="1" x14ac:dyDescent="0.3">
      <c r="A4" s="579"/>
      <c r="B4" s="579"/>
      <c r="C4" s="579"/>
      <c r="D4" s="579"/>
      <c r="E4" s="579"/>
    </row>
    <row r="5" spans="1:6" s="74" customFormat="1" ht="15" customHeight="1" x14ac:dyDescent="0.3">
      <c r="A5" s="576" t="s">
        <v>2</v>
      </c>
      <c r="B5" s="576"/>
      <c r="C5" s="576"/>
      <c r="D5" s="576"/>
      <c r="E5" s="576"/>
    </row>
    <row r="6" spans="1:6" s="78" customFormat="1" ht="15" customHeight="1" x14ac:dyDescent="0.25">
      <c r="A6" s="78" t="s">
        <v>5</v>
      </c>
      <c r="B6" s="78" t="s">
        <v>30</v>
      </c>
      <c r="C6" s="79" t="s">
        <v>33</v>
      </c>
      <c r="D6" s="79" t="s">
        <v>31</v>
      </c>
      <c r="E6" s="79" t="s">
        <v>32</v>
      </c>
    </row>
    <row r="7" spans="1:6" s="74" customFormat="1" ht="15" customHeight="1" x14ac:dyDescent="0.3">
      <c r="A7" s="74" t="s">
        <v>1170</v>
      </c>
      <c r="B7" s="77" t="s">
        <v>68</v>
      </c>
      <c r="C7" s="74">
        <v>8</v>
      </c>
      <c r="D7" s="76">
        <v>58</v>
      </c>
      <c r="E7" s="75">
        <v>7.5</v>
      </c>
    </row>
    <row r="8" spans="1:6" s="72" customFormat="1" ht="15" customHeight="1" x14ac:dyDescent="0.3">
      <c r="A8" s="579"/>
      <c r="B8" s="579"/>
      <c r="C8" s="579"/>
      <c r="D8" s="579"/>
      <c r="E8" s="579"/>
    </row>
    <row r="9" spans="1:6" s="72" customFormat="1" ht="15" customHeight="1" x14ac:dyDescent="0.3">
      <c r="A9" s="567" t="s">
        <v>89</v>
      </c>
      <c r="B9" s="567"/>
      <c r="C9" s="567"/>
      <c r="D9" s="567"/>
      <c r="E9" s="567"/>
    </row>
    <row r="10" spans="1:6" s="72" customFormat="1" ht="15" customHeight="1" x14ac:dyDescent="0.3">
      <c r="A10" s="567" t="s">
        <v>824</v>
      </c>
      <c r="B10" s="567"/>
      <c r="C10" s="567"/>
      <c r="D10" s="567"/>
      <c r="E10" s="567"/>
    </row>
    <row r="11" spans="1:6" s="72" customFormat="1" ht="15" customHeight="1" x14ac:dyDescent="0.3">
      <c r="A11" s="572"/>
      <c r="B11" s="572"/>
      <c r="C11" s="572"/>
      <c r="D11" s="572"/>
      <c r="E11" s="572"/>
    </row>
    <row r="12" spans="1:6" s="72" customFormat="1" ht="15" customHeight="1" x14ac:dyDescent="0.3">
      <c r="A12" s="580"/>
      <c r="B12" s="580"/>
      <c r="C12" s="580"/>
      <c r="D12" s="580"/>
      <c r="E12" s="580"/>
    </row>
    <row r="13" spans="1:6" s="72" customFormat="1" ht="15" customHeight="1" x14ac:dyDescent="0.3">
      <c r="A13" s="572"/>
      <c r="B13" s="572"/>
      <c r="C13" s="572"/>
      <c r="D13" s="572"/>
      <c r="E13" s="572"/>
    </row>
    <row r="14" spans="1:6" s="72" customFormat="1" ht="15" customHeight="1" x14ac:dyDescent="0.3">
      <c r="A14" s="572"/>
      <c r="B14" s="572"/>
      <c r="C14" s="572"/>
      <c r="D14" s="572"/>
      <c r="E14" s="572"/>
    </row>
    <row r="15" spans="1:6" s="72" customFormat="1" ht="15" customHeight="1" x14ac:dyDescent="0.3">
      <c r="A15" s="572"/>
      <c r="B15" s="572"/>
      <c r="C15" s="572"/>
      <c r="D15" s="572"/>
      <c r="E15" s="572"/>
    </row>
    <row r="16" spans="1:6" s="72" customFormat="1" ht="15" customHeight="1" x14ac:dyDescent="0.3">
      <c r="A16" s="572"/>
      <c r="B16" s="572"/>
      <c r="C16" s="572"/>
      <c r="D16" s="572"/>
      <c r="E16" s="572"/>
    </row>
    <row r="17" spans="1:5" s="72" customFormat="1" ht="15" customHeight="1" x14ac:dyDescent="0.3">
      <c r="A17" s="572"/>
      <c r="B17" s="572"/>
      <c r="C17" s="572"/>
      <c r="D17" s="572"/>
      <c r="E17" s="572"/>
    </row>
    <row r="18" spans="1:5" s="72" customFormat="1" ht="15" customHeight="1" x14ac:dyDescent="0.3">
      <c r="A18" s="572"/>
      <c r="B18" s="572"/>
      <c r="C18" s="572"/>
      <c r="D18" s="572"/>
      <c r="E18" s="572"/>
    </row>
    <row r="19" spans="1:5" s="72" customFormat="1" ht="15" customHeight="1" x14ac:dyDescent="0.3">
      <c r="A19" s="572"/>
      <c r="B19" s="572"/>
      <c r="C19" s="572"/>
      <c r="D19" s="572"/>
      <c r="E19" s="572"/>
    </row>
    <row r="20" spans="1:5" s="72" customFormat="1" ht="15" customHeight="1" x14ac:dyDescent="0.3">
      <c r="A20" s="572"/>
      <c r="B20" s="572"/>
      <c r="C20" s="572"/>
      <c r="D20" s="572"/>
      <c r="E20" s="572"/>
    </row>
    <row r="21" spans="1:5" s="72" customFormat="1" ht="15" customHeight="1" x14ac:dyDescent="0.3">
      <c r="A21" s="572"/>
      <c r="B21" s="572"/>
      <c r="C21" s="572"/>
      <c r="D21" s="572"/>
      <c r="E21" s="572"/>
    </row>
    <row r="22" spans="1:5" s="72" customFormat="1" ht="15" customHeight="1" x14ac:dyDescent="0.3">
      <c r="A22" s="572"/>
      <c r="B22" s="572"/>
      <c r="C22" s="572"/>
      <c r="D22" s="572"/>
      <c r="E22" s="572"/>
    </row>
    <row r="23" spans="1:5" s="72" customFormat="1" ht="15" customHeight="1" x14ac:dyDescent="0.3">
      <c r="A23" s="572"/>
      <c r="B23" s="572"/>
      <c r="C23" s="572"/>
      <c r="D23" s="572"/>
      <c r="E23" s="572"/>
    </row>
    <row r="24" spans="1:5" s="72" customFormat="1" ht="15" customHeight="1" x14ac:dyDescent="0.3">
      <c r="A24" s="572"/>
      <c r="B24" s="572"/>
      <c r="C24" s="572"/>
      <c r="D24" s="572"/>
      <c r="E24" s="572"/>
    </row>
    <row r="25" spans="1:5" s="72" customFormat="1" ht="15" customHeight="1" x14ac:dyDescent="0.3">
      <c r="A25" s="572"/>
      <c r="B25" s="572"/>
      <c r="C25" s="572"/>
      <c r="D25" s="572"/>
      <c r="E25" s="572"/>
    </row>
    <row r="26" spans="1:5" s="72" customFormat="1" ht="15" customHeight="1" x14ac:dyDescent="0.3">
      <c r="A26" s="572"/>
      <c r="B26" s="572"/>
      <c r="C26" s="572"/>
      <c r="D26" s="572"/>
      <c r="E26" s="572"/>
    </row>
    <row r="27" spans="1:5" s="72" customFormat="1" ht="15" customHeight="1" x14ac:dyDescent="0.3">
      <c r="A27" s="572"/>
      <c r="B27" s="572"/>
      <c r="C27" s="572"/>
      <c r="D27" s="572"/>
      <c r="E27" s="572"/>
    </row>
    <row r="28" spans="1:5" s="72" customFormat="1" ht="15" customHeight="1" x14ac:dyDescent="0.3">
      <c r="A28" s="572"/>
      <c r="B28" s="572"/>
      <c r="C28" s="572"/>
      <c r="D28" s="572"/>
      <c r="E28" s="572"/>
    </row>
    <row r="29" spans="1:5" s="72" customFormat="1" ht="15" customHeight="1" x14ac:dyDescent="0.3">
      <c r="A29" s="572"/>
      <c r="B29" s="572"/>
      <c r="C29" s="572"/>
      <c r="D29" s="572"/>
      <c r="E29" s="572"/>
    </row>
    <row r="30" spans="1:5" s="72" customFormat="1" ht="15" customHeight="1" x14ac:dyDescent="0.3">
      <c r="A30" s="572"/>
      <c r="B30" s="572"/>
      <c r="C30" s="572"/>
      <c r="D30" s="572"/>
      <c r="E30" s="572"/>
    </row>
    <row r="31" spans="1:5" s="72" customFormat="1" ht="15" customHeight="1" x14ac:dyDescent="0.3">
      <c r="A31" s="572"/>
      <c r="B31" s="572"/>
      <c r="C31" s="572"/>
      <c r="D31" s="572"/>
      <c r="E31" s="572"/>
    </row>
    <row r="32" spans="1:5" s="72" customFormat="1" ht="15" customHeight="1" x14ac:dyDescent="0.3">
      <c r="A32" s="572"/>
      <c r="B32" s="572"/>
      <c r="C32" s="572"/>
      <c r="D32" s="572"/>
      <c r="E32" s="572"/>
    </row>
    <row r="33" spans="1:5" s="72" customFormat="1" ht="15" customHeight="1" x14ac:dyDescent="0.3">
      <c r="A33" s="572"/>
      <c r="B33" s="572"/>
      <c r="C33" s="572"/>
      <c r="D33" s="572"/>
      <c r="E33" s="572"/>
    </row>
    <row r="34" spans="1:5" s="72" customFormat="1" ht="15" customHeight="1" x14ac:dyDescent="0.3">
      <c r="A34" s="572"/>
      <c r="B34" s="572"/>
      <c r="C34" s="572"/>
      <c r="D34" s="572"/>
      <c r="E34" s="572"/>
    </row>
    <row r="35" spans="1:5" s="72" customFormat="1" ht="15" customHeight="1" x14ac:dyDescent="0.3">
      <c r="A35" s="572"/>
      <c r="B35" s="572"/>
      <c r="C35" s="572"/>
      <c r="D35" s="572"/>
      <c r="E35" s="572"/>
    </row>
    <row r="36" spans="1:5" s="72" customFormat="1" ht="15" customHeight="1" x14ac:dyDescent="0.3">
      <c r="A36" s="572"/>
      <c r="B36" s="572"/>
      <c r="C36" s="572"/>
      <c r="D36" s="572"/>
      <c r="E36" s="572"/>
    </row>
    <row r="37" spans="1:5" s="72" customFormat="1" ht="15" customHeight="1" x14ac:dyDescent="0.3">
      <c r="A37" s="572"/>
      <c r="B37" s="572"/>
      <c r="C37" s="572"/>
      <c r="D37" s="572"/>
      <c r="E37" s="572"/>
    </row>
    <row r="38" spans="1:5" s="72" customFormat="1" ht="15" customHeight="1" x14ac:dyDescent="0.3">
      <c r="A38" s="572"/>
      <c r="B38" s="572"/>
      <c r="C38" s="572"/>
      <c r="D38" s="572"/>
      <c r="E38" s="572"/>
    </row>
    <row r="39" spans="1:5" s="72" customFormat="1" ht="15" customHeight="1" x14ac:dyDescent="0.3">
      <c r="A39" s="572"/>
      <c r="B39" s="572"/>
      <c r="C39" s="572"/>
      <c r="D39" s="572"/>
      <c r="E39" s="572"/>
    </row>
    <row r="40" spans="1:5" s="72" customFormat="1" ht="15" customHeight="1" x14ac:dyDescent="0.3">
      <c r="A40" s="572"/>
      <c r="B40" s="572"/>
      <c r="C40" s="572"/>
      <c r="D40" s="572"/>
      <c r="E40" s="572"/>
    </row>
    <row r="41" spans="1:5" s="72" customFormat="1" ht="15" customHeight="1" x14ac:dyDescent="0.3">
      <c r="A41" s="572"/>
      <c r="B41" s="572"/>
      <c r="C41" s="572"/>
      <c r="D41" s="572"/>
      <c r="E41" s="572"/>
    </row>
    <row r="42" spans="1:5" s="72" customFormat="1" ht="15" customHeight="1" x14ac:dyDescent="0.3">
      <c r="A42" s="572"/>
      <c r="B42" s="572"/>
      <c r="C42" s="572"/>
      <c r="D42" s="572"/>
      <c r="E42" s="572"/>
    </row>
    <row r="43" spans="1:5" s="72" customFormat="1" ht="15" customHeight="1" x14ac:dyDescent="0.3">
      <c r="A43" s="572"/>
      <c r="B43" s="572"/>
      <c r="C43" s="572"/>
      <c r="D43" s="572"/>
      <c r="E43" s="572"/>
    </row>
    <row r="44" spans="1:5" s="72" customFormat="1" ht="15" customHeight="1" x14ac:dyDescent="0.3">
      <c r="A44" s="572"/>
      <c r="B44" s="572"/>
      <c r="C44" s="572"/>
      <c r="D44" s="572"/>
      <c r="E44" s="572"/>
    </row>
    <row r="45" spans="1:5" s="72" customFormat="1" ht="15" customHeight="1" x14ac:dyDescent="0.3">
      <c r="A45" s="572"/>
      <c r="B45" s="572"/>
      <c r="C45" s="572"/>
      <c r="D45" s="572"/>
      <c r="E45" s="572"/>
    </row>
    <row r="46" spans="1:5" s="72" customFormat="1" ht="15" customHeight="1" x14ac:dyDescent="0.3">
      <c r="A46" s="572"/>
      <c r="B46" s="572"/>
      <c r="C46" s="572"/>
      <c r="D46" s="572"/>
      <c r="E46" s="572"/>
    </row>
    <row r="47" spans="1:5" s="72" customFormat="1" ht="15" customHeight="1" x14ac:dyDescent="0.3">
      <c r="A47" s="572"/>
      <c r="B47" s="572"/>
      <c r="C47" s="572"/>
      <c r="D47" s="572"/>
      <c r="E47" s="572"/>
    </row>
    <row r="48" spans="1:5" s="72" customFormat="1" ht="15" customHeight="1" x14ac:dyDescent="0.3">
      <c r="A48" s="572"/>
      <c r="B48" s="572"/>
      <c r="C48" s="572"/>
      <c r="D48" s="572"/>
      <c r="E48" s="572"/>
    </row>
    <row r="49" spans="1:5" s="72" customFormat="1" ht="15" customHeight="1" x14ac:dyDescent="0.3">
      <c r="A49" s="572"/>
      <c r="B49" s="572"/>
      <c r="C49" s="572"/>
      <c r="D49" s="572"/>
      <c r="E49" s="572"/>
    </row>
    <row r="50" spans="1:5" ht="15" customHeight="1" x14ac:dyDescent="0.3">
      <c r="A50" s="572"/>
      <c r="B50" s="572"/>
      <c r="C50" s="572"/>
      <c r="D50" s="572"/>
      <c r="E50" s="572"/>
    </row>
    <row r="51" spans="1:5" ht="15" customHeight="1" x14ac:dyDescent="0.3">
      <c r="A51" s="572"/>
      <c r="B51" s="572"/>
      <c r="C51" s="572"/>
      <c r="D51" s="572"/>
      <c r="E51" s="572"/>
    </row>
    <row r="52" spans="1:5" ht="15" customHeight="1" x14ac:dyDescent="0.3">
      <c r="A52" s="573"/>
      <c r="B52" s="573"/>
      <c r="C52" s="573"/>
      <c r="D52" s="573"/>
      <c r="E52" s="573"/>
    </row>
    <row r="53" spans="1:5" ht="15" customHeight="1" x14ac:dyDescent="0.3">
      <c r="A53" s="573"/>
      <c r="B53" s="573"/>
      <c r="C53" s="573"/>
      <c r="D53" s="573"/>
      <c r="E53" s="573"/>
    </row>
    <row r="54" spans="1:5" ht="15" customHeight="1" x14ac:dyDescent="0.3">
      <c r="A54" s="573"/>
      <c r="B54" s="573"/>
      <c r="C54" s="573"/>
      <c r="D54" s="573"/>
      <c r="E54" s="573"/>
    </row>
    <row r="55" spans="1:5" ht="15" customHeight="1" x14ac:dyDescent="0.3">
      <c r="A55" s="573"/>
      <c r="B55" s="573"/>
      <c r="C55" s="573"/>
      <c r="D55" s="573"/>
      <c r="E55" s="573"/>
    </row>
    <row r="56" spans="1:5" ht="15" customHeight="1" x14ac:dyDescent="0.3"/>
    <row r="57" spans="1:5" ht="15" customHeight="1" x14ac:dyDescent="0.3"/>
    <row r="58" spans="1:5" ht="15" customHeight="1" x14ac:dyDescent="0.3"/>
    <row r="59" spans="1:5" ht="15" customHeight="1" x14ac:dyDescent="0.3"/>
    <row r="60" spans="1:5" ht="15" customHeight="1" x14ac:dyDescent="0.3"/>
    <row r="61" spans="1:5" ht="15" customHeight="1" x14ac:dyDescent="0.3"/>
    <row r="62" spans="1:5" ht="15" customHeight="1" x14ac:dyDescent="0.3"/>
    <row r="63" spans="1:5" ht="15" customHeight="1" x14ac:dyDescent="0.3"/>
    <row r="64" spans="1:5" ht="15" customHeight="1" x14ac:dyDescent="0.3"/>
    <row r="65" ht="15" customHeight="1" x14ac:dyDescent="0.3"/>
    <row r="66" ht="15" customHeight="1" x14ac:dyDescent="0.3"/>
    <row r="67" ht="15" customHeight="1" x14ac:dyDescent="0.3"/>
    <row r="68" ht="15" customHeight="1" x14ac:dyDescent="0.3"/>
    <row r="69" ht="15" customHeight="1" x14ac:dyDescent="0.3"/>
    <row r="70" ht="15" customHeight="1" x14ac:dyDescent="0.3"/>
  </sheetData>
  <mergeCells count="51">
    <mergeCell ref="A1:E1"/>
    <mergeCell ref="A4:E4"/>
    <mergeCell ref="A5:E5"/>
    <mergeCell ref="A21:E21"/>
    <mergeCell ref="A13:E13"/>
    <mergeCell ref="A14:E14"/>
    <mergeCell ref="A15:E15"/>
    <mergeCell ref="A8:E8"/>
    <mergeCell ref="A9:E9"/>
    <mergeCell ref="A10:E10"/>
    <mergeCell ref="A11:E11"/>
    <mergeCell ref="A12:E12"/>
    <mergeCell ref="A16:E16"/>
    <mergeCell ref="A17:E17"/>
    <mergeCell ref="A18:E18"/>
    <mergeCell ref="A19:E19"/>
    <mergeCell ref="A20:E20"/>
    <mergeCell ref="A33:E33"/>
    <mergeCell ref="A22:E22"/>
    <mergeCell ref="A23:E23"/>
    <mergeCell ref="A24:E24"/>
    <mergeCell ref="A25:E25"/>
    <mergeCell ref="A26:E26"/>
    <mergeCell ref="A27:E27"/>
    <mergeCell ref="A28:E28"/>
    <mergeCell ref="A29:E29"/>
    <mergeCell ref="A30:E30"/>
    <mergeCell ref="A31:E31"/>
    <mergeCell ref="A32:E32"/>
    <mergeCell ref="A52:E52"/>
    <mergeCell ref="A53:E53"/>
    <mergeCell ref="A54:E54"/>
    <mergeCell ref="A55:E55"/>
    <mergeCell ref="A46:E46"/>
    <mergeCell ref="A47:E47"/>
    <mergeCell ref="A48:E48"/>
    <mergeCell ref="A49:E49"/>
    <mergeCell ref="A50:E50"/>
    <mergeCell ref="A51:E51"/>
    <mergeCell ref="A45:E45"/>
    <mergeCell ref="A34:E34"/>
    <mergeCell ref="A35:E35"/>
    <mergeCell ref="A36:E36"/>
    <mergeCell ref="A37:E37"/>
    <mergeCell ref="A39:E39"/>
    <mergeCell ref="A40:E40"/>
    <mergeCell ref="A41:E41"/>
    <mergeCell ref="A42:E42"/>
    <mergeCell ref="A38:E38"/>
    <mergeCell ref="A43:E43"/>
    <mergeCell ref="A44:E44"/>
  </mergeCells>
  <printOptions horizontalCentered="1" gridLines="1"/>
  <pageMargins left="0.75" right="0.75" top="1.25" bottom="1" header="0.5" footer="0.5"/>
  <pageSetup firstPageNumber="54"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000-000000000000}">
  <sheetPr codeName="Sheet54">
    <tabColor rgb="FFFF0000"/>
  </sheetPr>
  <dimension ref="A1:G86"/>
  <sheetViews>
    <sheetView zoomScaleNormal="100" workbookViewId="0">
      <selection activeCell="A43" sqref="A43:F43"/>
    </sheetView>
  </sheetViews>
  <sheetFormatPr defaultColWidth="9.140625" defaultRowHeight="15" x14ac:dyDescent="0.3"/>
  <cols>
    <col min="1" max="1" width="18.7109375" style="25" customWidth="1"/>
    <col min="2" max="2" width="19.140625" style="25" customWidth="1"/>
    <col min="3" max="3" width="15.7109375" style="25" customWidth="1"/>
    <col min="4" max="6" width="9.7109375" style="25" customWidth="1"/>
    <col min="7" max="16384" width="9.140625" style="25"/>
  </cols>
  <sheetData>
    <row r="1" spans="1:7" s="19" customFormat="1" ht="50.1" customHeight="1" x14ac:dyDescent="0.3">
      <c r="A1" s="583" t="s">
        <v>860</v>
      </c>
      <c r="B1" s="583"/>
      <c r="C1" s="583"/>
      <c r="D1" s="583"/>
      <c r="E1" s="583"/>
      <c r="F1" s="583"/>
    </row>
    <row r="2" spans="1:7" s="205" customFormat="1" ht="15" customHeight="1" x14ac:dyDescent="0.3">
      <c r="A2" s="204" t="s">
        <v>5</v>
      </c>
      <c r="B2" s="204" t="s">
        <v>0</v>
      </c>
      <c r="C2" s="204" t="s">
        <v>862</v>
      </c>
      <c r="D2" s="204" t="s">
        <v>25</v>
      </c>
      <c r="E2" s="204" t="s">
        <v>6</v>
      </c>
      <c r="F2" s="204" t="s">
        <v>26</v>
      </c>
    </row>
    <row r="3" spans="1:7" s="205" customFormat="1" ht="15" customHeight="1" x14ac:dyDescent="0.3">
      <c r="A3" s="205" t="s">
        <v>27</v>
      </c>
      <c r="B3" s="205" t="s">
        <v>28</v>
      </c>
      <c r="C3" s="205" t="s">
        <v>29</v>
      </c>
      <c r="D3" s="27">
        <v>10</v>
      </c>
      <c r="E3" s="28" t="s">
        <v>1</v>
      </c>
      <c r="F3" s="29">
        <v>12</v>
      </c>
      <c r="G3" s="110"/>
    </row>
    <row r="4" spans="1:7" s="205" customFormat="1" ht="15" customHeight="1" x14ac:dyDescent="0.3">
      <c r="A4" s="581"/>
      <c r="B4" s="581"/>
      <c r="C4" s="581"/>
      <c r="D4" s="581"/>
      <c r="E4" s="581"/>
      <c r="F4" s="581"/>
    </row>
    <row r="5" spans="1:7" s="21" customFormat="1" ht="15" customHeight="1" x14ac:dyDescent="0.3">
      <c r="A5" s="509" t="s">
        <v>2</v>
      </c>
      <c r="B5" s="509"/>
      <c r="C5" s="509"/>
      <c r="D5" s="509"/>
      <c r="E5" s="509"/>
      <c r="F5" s="509"/>
    </row>
    <row r="6" spans="1:7" s="205" customFormat="1" ht="15" customHeight="1" x14ac:dyDescent="0.3">
      <c r="A6" s="204" t="s">
        <v>5</v>
      </c>
      <c r="B6" s="204" t="s">
        <v>0</v>
      </c>
      <c r="C6" s="204" t="s">
        <v>8</v>
      </c>
      <c r="D6" s="30" t="s">
        <v>479</v>
      </c>
      <c r="E6" s="30" t="s">
        <v>9</v>
      </c>
      <c r="F6" s="30" t="s">
        <v>32</v>
      </c>
    </row>
    <row r="7" spans="1:7" s="205" customFormat="1" ht="15" customHeight="1" x14ac:dyDescent="0.3">
      <c r="A7" s="205" t="s">
        <v>27</v>
      </c>
      <c r="B7" s="205" t="s">
        <v>28</v>
      </c>
      <c r="C7" s="205" t="s">
        <v>861</v>
      </c>
      <c r="D7" s="205">
        <v>10</v>
      </c>
      <c r="E7" s="205">
        <v>23</v>
      </c>
      <c r="F7" s="31">
        <v>1.925</v>
      </c>
    </row>
    <row r="8" spans="1:7" s="205" customFormat="1" ht="15" customHeight="1" x14ac:dyDescent="0.3">
      <c r="A8" s="581"/>
      <c r="B8" s="581"/>
      <c r="C8" s="581"/>
      <c r="D8" s="581"/>
      <c r="E8" s="581"/>
      <c r="F8" s="581"/>
    </row>
    <row r="9" spans="1:7" s="205" customFormat="1" ht="15" customHeight="1" x14ac:dyDescent="0.3">
      <c r="A9" s="581" t="s">
        <v>866</v>
      </c>
      <c r="B9" s="581"/>
      <c r="C9" s="581"/>
      <c r="D9" s="581"/>
      <c r="E9" s="581"/>
      <c r="F9" s="581"/>
    </row>
    <row r="10" spans="1:7" s="205" customFormat="1" ht="15" customHeight="1" x14ac:dyDescent="0.3">
      <c r="A10" s="584" t="s">
        <v>824</v>
      </c>
      <c r="B10" s="584"/>
      <c r="C10" s="584"/>
      <c r="D10" s="584"/>
      <c r="E10" s="584"/>
      <c r="F10" s="584"/>
    </row>
    <row r="11" spans="1:7" s="205" customFormat="1" ht="15" customHeight="1" x14ac:dyDescent="0.3">
      <c r="A11" s="584"/>
      <c r="B11" s="584"/>
      <c r="C11" s="584"/>
      <c r="D11" s="584"/>
      <c r="E11" s="584"/>
      <c r="F11" s="584"/>
    </row>
    <row r="12" spans="1:7" s="205" customFormat="1" ht="15" customHeight="1" x14ac:dyDescent="0.3">
      <c r="A12" s="582"/>
      <c r="B12" s="582"/>
      <c r="C12" s="582"/>
      <c r="D12" s="582"/>
      <c r="E12" s="582"/>
      <c r="F12" s="582"/>
    </row>
    <row r="13" spans="1:7" s="205" customFormat="1" ht="15" customHeight="1" x14ac:dyDescent="0.3">
      <c r="A13" s="581"/>
      <c r="B13" s="581"/>
      <c r="C13" s="581"/>
      <c r="D13" s="581"/>
      <c r="E13" s="581"/>
      <c r="F13" s="581"/>
    </row>
    <row r="14" spans="1:7" s="32" customFormat="1" ht="15" customHeight="1" x14ac:dyDescent="0.3">
      <c r="A14" s="510"/>
      <c r="B14" s="510"/>
      <c r="C14" s="510"/>
      <c r="D14" s="510"/>
      <c r="E14" s="510"/>
      <c r="F14" s="510"/>
    </row>
    <row r="15" spans="1:7" s="32" customFormat="1" ht="15" customHeight="1" x14ac:dyDescent="0.3">
      <c r="A15" s="510"/>
      <c r="B15" s="510"/>
      <c r="C15" s="510"/>
      <c r="D15" s="510"/>
      <c r="E15" s="510"/>
      <c r="F15" s="510"/>
    </row>
    <row r="16" spans="1:7" s="32" customFormat="1" ht="15" customHeight="1" x14ac:dyDescent="0.3">
      <c r="A16" s="510"/>
      <c r="B16" s="510"/>
      <c r="C16" s="510"/>
      <c r="D16" s="510"/>
      <c r="E16" s="510"/>
      <c r="F16" s="510"/>
    </row>
    <row r="17" spans="1:6" s="32" customFormat="1" ht="15" customHeight="1" x14ac:dyDescent="0.3">
      <c r="A17" s="510"/>
      <c r="B17" s="510"/>
      <c r="C17" s="510"/>
      <c r="D17" s="510"/>
      <c r="E17" s="510"/>
      <c r="F17" s="510"/>
    </row>
    <row r="18" spans="1:6" s="32" customFormat="1" ht="15" customHeight="1" x14ac:dyDescent="0.3">
      <c r="A18" s="510"/>
      <c r="B18" s="510"/>
      <c r="C18" s="510"/>
      <c r="D18" s="510"/>
      <c r="E18" s="510"/>
      <c r="F18" s="510"/>
    </row>
    <row r="19" spans="1:6" s="32" customFormat="1" ht="15" customHeight="1" x14ac:dyDescent="0.3">
      <c r="A19" s="510"/>
      <c r="B19" s="510"/>
      <c r="C19" s="510"/>
      <c r="D19" s="510"/>
      <c r="E19" s="510"/>
      <c r="F19" s="510"/>
    </row>
    <row r="20" spans="1:6" s="32" customFormat="1" ht="15" customHeight="1" x14ac:dyDescent="0.3">
      <c r="A20" s="510"/>
      <c r="B20" s="510"/>
      <c r="C20" s="510"/>
      <c r="D20" s="510"/>
      <c r="E20" s="510"/>
      <c r="F20" s="510"/>
    </row>
    <row r="21" spans="1:6" s="32" customFormat="1" ht="15" customHeight="1" x14ac:dyDescent="0.3">
      <c r="A21" s="510"/>
      <c r="B21" s="510"/>
      <c r="C21" s="510"/>
      <c r="D21" s="510"/>
      <c r="E21" s="510"/>
      <c r="F21" s="510"/>
    </row>
    <row r="22" spans="1:6" s="32" customFormat="1" ht="15" customHeight="1" x14ac:dyDescent="0.3">
      <c r="A22" s="510"/>
      <c r="B22" s="510"/>
      <c r="C22" s="510"/>
      <c r="D22" s="510"/>
      <c r="E22" s="510"/>
      <c r="F22" s="510"/>
    </row>
    <row r="23" spans="1:6" s="32" customFormat="1" ht="15" customHeight="1" x14ac:dyDescent="0.3">
      <c r="A23" s="510"/>
      <c r="B23" s="510"/>
      <c r="C23" s="510"/>
      <c r="D23" s="510"/>
      <c r="E23" s="510"/>
      <c r="F23" s="510"/>
    </row>
    <row r="24" spans="1:6" s="32" customFormat="1" ht="15" customHeight="1" x14ac:dyDescent="0.3">
      <c r="A24" s="510"/>
      <c r="B24" s="510"/>
      <c r="C24" s="510"/>
      <c r="D24" s="510"/>
      <c r="E24" s="510"/>
      <c r="F24" s="510"/>
    </row>
    <row r="25" spans="1:6" s="32" customFormat="1" ht="15" customHeight="1" x14ac:dyDescent="0.3">
      <c r="A25" s="510"/>
      <c r="B25" s="510"/>
      <c r="C25" s="510"/>
      <c r="D25" s="510"/>
      <c r="E25" s="510"/>
      <c r="F25" s="510"/>
    </row>
    <row r="26" spans="1:6" s="21" customFormat="1" ht="15" customHeight="1" x14ac:dyDescent="0.3">
      <c r="A26" s="510"/>
      <c r="B26" s="510"/>
      <c r="C26" s="510"/>
      <c r="D26" s="510"/>
      <c r="E26" s="510"/>
      <c r="F26" s="510"/>
    </row>
    <row r="27" spans="1:6" s="21" customFormat="1" ht="15" customHeight="1" x14ac:dyDescent="0.3">
      <c r="A27" s="510"/>
      <c r="B27" s="510"/>
      <c r="C27" s="510"/>
      <c r="D27" s="510"/>
      <c r="E27" s="510"/>
      <c r="F27" s="510"/>
    </row>
    <row r="28" spans="1:6" s="21" customFormat="1" ht="15" customHeight="1" x14ac:dyDescent="0.3">
      <c r="A28" s="510"/>
      <c r="B28" s="510"/>
      <c r="C28" s="510"/>
      <c r="D28" s="510"/>
      <c r="E28" s="510"/>
      <c r="F28" s="510"/>
    </row>
    <row r="29" spans="1:6" s="21" customFormat="1" ht="15" customHeight="1" x14ac:dyDescent="0.3">
      <c r="A29" s="510"/>
      <c r="B29" s="510"/>
      <c r="C29" s="510"/>
      <c r="D29" s="510"/>
      <c r="E29" s="510"/>
      <c r="F29" s="510"/>
    </row>
    <row r="30" spans="1:6" s="21" customFormat="1" ht="15" customHeight="1" x14ac:dyDescent="0.3">
      <c r="A30" s="510"/>
      <c r="B30" s="510"/>
      <c r="C30" s="510"/>
      <c r="D30" s="510"/>
      <c r="E30" s="510"/>
      <c r="F30" s="510"/>
    </row>
    <row r="31" spans="1:6" s="21" customFormat="1" ht="15" customHeight="1" x14ac:dyDescent="0.3">
      <c r="A31" s="510"/>
      <c r="B31" s="510"/>
      <c r="C31" s="510"/>
      <c r="D31" s="510"/>
      <c r="E31" s="510"/>
      <c r="F31" s="510"/>
    </row>
    <row r="32" spans="1:6" s="21" customFormat="1" ht="15" customHeight="1" x14ac:dyDescent="0.3">
      <c r="A32" s="510"/>
      <c r="B32" s="510"/>
      <c r="C32" s="510"/>
      <c r="D32" s="510"/>
      <c r="E32" s="510"/>
      <c r="F32" s="510"/>
    </row>
    <row r="33" spans="1:6" s="21" customFormat="1" ht="15" customHeight="1" x14ac:dyDescent="0.3">
      <c r="A33" s="510"/>
      <c r="B33" s="510"/>
      <c r="C33" s="510"/>
      <c r="D33" s="510"/>
      <c r="E33" s="510"/>
      <c r="F33" s="510"/>
    </row>
    <row r="34" spans="1:6" s="21" customFormat="1" ht="15" customHeight="1" x14ac:dyDescent="0.3">
      <c r="A34" s="510"/>
      <c r="B34" s="510"/>
      <c r="C34" s="510"/>
      <c r="D34" s="510"/>
      <c r="E34" s="510"/>
      <c r="F34" s="510"/>
    </row>
    <row r="35" spans="1:6" s="21" customFormat="1" ht="15" customHeight="1" x14ac:dyDescent="0.3">
      <c r="A35" s="510"/>
      <c r="B35" s="510"/>
      <c r="C35" s="510"/>
      <c r="D35" s="510"/>
      <c r="E35" s="510"/>
      <c r="F35" s="510"/>
    </row>
    <row r="36" spans="1:6" s="21" customFormat="1" ht="15" customHeight="1" x14ac:dyDescent="0.3">
      <c r="A36" s="510"/>
      <c r="B36" s="510"/>
      <c r="C36" s="510"/>
      <c r="D36" s="510"/>
      <c r="E36" s="510"/>
      <c r="F36" s="510"/>
    </row>
    <row r="37" spans="1:6" s="21" customFormat="1" ht="15" customHeight="1" x14ac:dyDescent="0.3">
      <c r="A37" s="510"/>
      <c r="B37" s="510"/>
      <c r="C37" s="510"/>
      <c r="D37" s="510"/>
      <c r="E37" s="510"/>
      <c r="F37" s="510"/>
    </row>
    <row r="38" spans="1:6" s="21" customFormat="1" ht="15" customHeight="1" x14ac:dyDescent="0.3">
      <c r="A38" s="510"/>
      <c r="B38" s="510"/>
      <c r="C38" s="510"/>
      <c r="D38" s="510"/>
      <c r="E38" s="510"/>
      <c r="F38" s="510"/>
    </row>
    <row r="39" spans="1:6" s="21" customFormat="1" ht="15" customHeight="1" x14ac:dyDescent="0.3">
      <c r="A39" s="510"/>
      <c r="B39" s="510"/>
      <c r="C39" s="510"/>
      <c r="D39" s="510"/>
      <c r="E39" s="510"/>
      <c r="F39" s="510"/>
    </row>
    <row r="40" spans="1:6" s="21" customFormat="1" ht="15" customHeight="1" x14ac:dyDescent="0.3">
      <c r="A40" s="510"/>
      <c r="B40" s="510"/>
      <c r="C40" s="510"/>
      <c r="D40" s="510"/>
      <c r="E40" s="510"/>
      <c r="F40" s="510"/>
    </row>
    <row r="41" spans="1:6" s="21" customFormat="1" ht="15" customHeight="1" x14ac:dyDescent="0.3">
      <c r="A41" s="510"/>
      <c r="B41" s="510"/>
      <c r="C41" s="510"/>
      <c r="D41" s="510"/>
      <c r="E41" s="510"/>
      <c r="F41" s="510"/>
    </row>
    <row r="42" spans="1:6" s="21" customFormat="1" ht="15" customHeight="1" x14ac:dyDescent="0.3">
      <c r="A42" s="510"/>
      <c r="B42" s="510"/>
      <c r="C42" s="510"/>
      <c r="D42" s="510"/>
      <c r="E42" s="510"/>
      <c r="F42" s="510"/>
    </row>
    <row r="43" spans="1:6" s="21" customFormat="1" ht="15" customHeight="1" x14ac:dyDescent="0.3">
      <c r="A43" s="510"/>
      <c r="B43" s="510"/>
      <c r="C43" s="510"/>
      <c r="D43" s="510"/>
      <c r="E43" s="510"/>
      <c r="F43" s="510"/>
    </row>
    <row r="44" spans="1:6" s="21" customFormat="1" ht="15" customHeight="1" x14ac:dyDescent="0.3">
      <c r="A44" s="510"/>
      <c r="B44" s="510"/>
      <c r="C44" s="510"/>
      <c r="D44" s="510"/>
      <c r="E44" s="510"/>
      <c r="F44" s="510"/>
    </row>
    <row r="45" spans="1:6" s="21" customFormat="1" ht="15" customHeight="1" x14ac:dyDescent="0.3">
      <c r="A45" s="510"/>
      <c r="B45" s="510"/>
      <c r="C45" s="510"/>
      <c r="D45" s="510"/>
      <c r="E45" s="510"/>
      <c r="F45" s="510"/>
    </row>
    <row r="46" spans="1:6" s="21" customFormat="1" ht="15" customHeight="1" x14ac:dyDescent="0.3">
      <c r="A46" s="510"/>
      <c r="B46" s="510"/>
      <c r="C46" s="510"/>
      <c r="D46" s="510"/>
      <c r="E46" s="510"/>
      <c r="F46" s="510"/>
    </row>
    <row r="47" spans="1:6" s="21" customFormat="1" ht="15" customHeight="1" x14ac:dyDescent="0.3">
      <c r="A47" s="510"/>
      <c r="B47" s="510"/>
      <c r="C47" s="510"/>
      <c r="D47" s="510"/>
      <c r="E47" s="510"/>
      <c r="F47" s="510"/>
    </row>
    <row r="48" spans="1:6" s="21" customFormat="1" ht="15" customHeight="1" x14ac:dyDescent="0.3">
      <c r="A48" s="510"/>
      <c r="B48" s="510"/>
      <c r="C48" s="510"/>
      <c r="D48" s="510"/>
      <c r="E48" s="510"/>
      <c r="F48" s="510"/>
    </row>
    <row r="49" spans="1:6" s="21" customFormat="1" ht="15" customHeight="1" x14ac:dyDescent="0.3">
      <c r="A49" s="510"/>
      <c r="B49" s="510"/>
      <c r="C49" s="510"/>
      <c r="D49" s="510"/>
      <c r="E49" s="510"/>
      <c r="F49" s="510"/>
    </row>
    <row r="50" spans="1:6" s="21" customFormat="1" ht="15" customHeight="1" x14ac:dyDescent="0.3">
      <c r="A50" s="510"/>
      <c r="B50" s="510"/>
      <c r="C50" s="510"/>
      <c r="D50" s="510"/>
      <c r="E50" s="510"/>
      <c r="F50" s="510"/>
    </row>
    <row r="51" spans="1:6" s="21" customFormat="1" ht="15" customHeight="1" x14ac:dyDescent="0.3">
      <c r="A51" s="510"/>
      <c r="B51" s="510"/>
      <c r="C51" s="510"/>
      <c r="D51" s="510"/>
      <c r="E51" s="510"/>
      <c r="F51" s="510"/>
    </row>
    <row r="52" spans="1:6" s="21" customFormat="1" ht="15" customHeight="1" x14ac:dyDescent="0.3">
      <c r="A52" s="510"/>
      <c r="B52" s="510"/>
      <c r="C52" s="510"/>
      <c r="D52" s="510"/>
      <c r="E52" s="510"/>
      <c r="F52" s="510"/>
    </row>
    <row r="53" spans="1:6" s="21" customFormat="1" ht="15" customHeight="1" x14ac:dyDescent="0.3">
      <c r="A53" s="511"/>
      <c r="B53" s="511"/>
      <c r="C53" s="511"/>
      <c r="D53" s="511"/>
      <c r="E53" s="511"/>
      <c r="F53" s="511"/>
    </row>
    <row r="54" spans="1:6" s="21" customFormat="1" ht="15" customHeight="1" x14ac:dyDescent="0.3">
      <c r="A54" s="511"/>
      <c r="B54" s="511"/>
      <c r="C54" s="511"/>
      <c r="D54" s="511"/>
      <c r="E54" s="511"/>
      <c r="F54" s="511"/>
    </row>
    <row r="55" spans="1:6" s="21" customFormat="1" ht="15" customHeight="1" x14ac:dyDescent="0.3">
      <c r="A55" s="511"/>
      <c r="B55" s="511"/>
      <c r="C55" s="511"/>
      <c r="D55" s="511"/>
      <c r="E55" s="511"/>
      <c r="F55" s="511"/>
    </row>
    <row r="56" spans="1:6" s="21" customFormat="1" ht="15" customHeight="1" x14ac:dyDescent="0.3">
      <c r="A56" s="511"/>
      <c r="B56" s="511"/>
      <c r="C56" s="511"/>
      <c r="D56" s="511"/>
      <c r="E56" s="511"/>
      <c r="F56" s="511"/>
    </row>
    <row r="57" spans="1:6" s="21" customFormat="1" ht="15" customHeight="1" x14ac:dyDescent="0.3">
      <c r="A57" s="25"/>
      <c r="B57" s="25"/>
      <c r="C57" s="25"/>
      <c r="D57" s="25"/>
      <c r="E57" s="25"/>
      <c r="F57" s="25"/>
    </row>
    <row r="58" spans="1:6" s="21" customFormat="1" ht="15" customHeight="1" x14ac:dyDescent="0.3">
      <c r="A58" s="25"/>
      <c r="B58" s="25"/>
      <c r="C58" s="25"/>
      <c r="D58" s="25"/>
      <c r="E58" s="25"/>
      <c r="F58" s="25"/>
    </row>
    <row r="59" spans="1:6" s="21" customFormat="1" ht="15" customHeight="1" x14ac:dyDescent="0.3">
      <c r="A59" s="25"/>
      <c r="B59" s="25"/>
      <c r="C59" s="25"/>
      <c r="D59" s="25"/>
      <c r="E59" s="25"/>
      <c r="F59" s="25"/>
    </row>
    <row r="60" spans="1:6" s="21" customFormat="1" ht="15" customHeight="1" x14ac:dyDescent="0.3">
      <c r="A60" s="25"/>
      <c r="B60" s="25"/>
      <c r="C60" s="25"/>
      <c r="D60" s="25"/>
      <c r="E60" s="25"/>
      <c r="F60" s="25"/>
    </row>
    <row r="61" spans="1:6" s="21" customFormat="1" ht="15" customHeight="1" x14ac:dyDescent="0.3">
      <c r="A61" s="25"/>
      <c r="B61" s="25"/>
      <c r="C61" s="25"/>
      <c r="D61" s="25"/>
      <c r="E61" s="25"/>
      <c r="F61" s="25"/>
    </row>
    <row r="62" spans="1:6" s="21" customFormat="1" ht="15" customHeight="1" x14ac:dyDescent="0.3">
      <c r="A62" s="25"/>
      <c r="B62" s="25"/>
      <c r="C62" s="25"/>
      <c r="D62" s="25"/>
      <c r="E62" s="25"/>
      <c r="F62" s="25"/>
    </row>
    <row r="63" spans="1:6" s="21" customFormat="1" ht="15" customHeight="1" x14ac:dyDescent="0.3">
      <c r="A63" s="25"/>
      <c r="B63" s="25"/>
      <c r="C63" s="25"/>
      <c r="D63" s="25"/>
      <c r="E63" s="25"/>
      <c r="F63" s="25"/>
    </row>
    <row r="64" spans="1:6" s="21" customFormat="1" ht="15" customHeight="1" x14ac:dyDescent="0.3">
      <c r="A64" s="25"/>
      <c r="B64" s="25"/>
      <c r="C64" s="25"/>
      <c r="D64" s="25"/>
      <c r="E64" s="25"/>
      <c r="F64" s="25"/>
    </row>
    <row r="65" spans="1:6" s="21" customFormat="1" ht="15" customHeight="1" x14ac:dyDescent="0.3">
      <c r="A65" s="25"/>
      <c r="B65" s="25"/>
      <c r="C65" s="25"/>
      <c r="D65" s="25"/>
      <c r="E65" s="25"/>
      <c r="F65" s="25"/>
    </row>
    <row r="66" spans="1:6" ht="15" customHeight="1" x14ac:dyDescent="0.3"/>
    <row r="67" spans="1:6" ht="15" customHeight="1" x14ac:dyDescent="0.3"/>
    <row r="68" spans="1:6" ht="15" customHeight="1" x14ac:dyDescent="0.3"/>
    <row r="69" spans="1:6" ht="15" customHeight="1" x14ac:dyDescent="0.3"/>
    <row r="70" spans="1:6" ht="15" customHeight="1" x14ac:dyDescent="0.3"/>
    <row r="71" spans="1:6" ht="15" customHeight="1" x14ac:dyDescent="0.3"/>
    <row r="72" spans="1:6" ht="15" customHeight="1" x14ac:dyDescent="0.3"/>
    <row r="73" spans="1:6" ht="15" customHeight="1" x14ac:dyDescent="0.3"/>
    <row r="74" spans="1:6" ht="15" customHeight="1" x14ac:dyDescent="0.3"/>
    <row r="75" spans="1:6" ht="15" customHeight="1" x14ac:dyDescent="0.3"/>
    <row r="76" spans="1:6" ht="15" customHeight="1" x14ac:dyDescent="0.3"/>
    <row r="77" spans="1:6" ht="15" customHeight="1" x14ac:dyDescent="0.3"/>
    <row r="78" spans="1:6" ht="15" customHeight="1" x14ac:dyDescent="0.3"/>
    <row r="79" spans="1:6" ht="15" customHeight="1" x14ac:dyDescent="0.3"/>
    <row r="80" spans="1:6" ht="15" customHeight="1" x14ac:dyDescent="0.3"/>
    <row r="81" ht="15" customHeight="1" x14ac:dyDescent="0.3"/>
    <row r="82" ht="15" customHeight="1" x14ac:dyDescent="0.3"/>
    <row r="83" ht="15" customHeight="1" x14ac:dyDescent="0.3"/>
    <row r="84" ht="15" customHeight="1" x14ac:dyDescent="0.3"/>
    <row r="85" ht="15" customHeight="1" x14ac:dyDescent="0.3"/>
    <row r="86" ht="15" customHeight="1" x14ac:dyDescent="0.3"/>
  </sheetData>
  <mergeCells count="52">
    <mergeCell ref="A12:F12"/>
    <mergeCell ref="A1:F1"/>
    <mergeCell ref="A4:F4"/>
    <mergeCell ref="A5:F5"/>
    <mergeCell ref="A8:F8"/>
    <mergeCell ref="A9:F9"/>
    <mergeCell ref="A10:F10"/>
    <mergeCell ref="A11:F11"/>
    <mergeCell ref="A24:F24"/>
    <mergeCell ref="A13:F13"/>
    <mergeCell ref="A14:F14"/>
    <mergeCell ref="A15:F15"/>
    <mergeCell ref="A16:F16"/>
    <mergeCell ref="A17:F17"/>
    <mergeCell ref="A18:F18"/>
    <mergeCell ref="A19:F19"/>
    <mergeCell ref="A20:F20"/>
    <mergeCell ref="A21:F21"/>
    <mergeCell ref="A22:F22"/>
    <mergeCell ref="A23:F23"/>
    <mergeCell ref="A36:F36"/>
    <mergeCell ref="A25:F25"/>
    <mergeCell ref="A26:F26"/>
    <mergeCell ref="A27:F27"/>
    <mergeCell ref="A28:F28"/>
    <mergeCell ref="A29:F29"/>
    <mergeCell ref="A30:F30"/>
    <mergeCell ref="A31:F31"/>
    <mergeCell ref="A32:F32"/>
    <mergeCell ref="A33:F33"/>
    <mergeCell ref="A34:F34"/>
    <mergeCell ref="A35:F35"/>
    <mergeCell ref="A48:F48"/>
    <mergeCell ref="A37:F37"/>
    <mergeCell ref="A38:F38"/>
    <mergeCell ref="A39:F39"/>
    <mergeCell ref="A40:F40"/>
    <mergeCell ref="A41:F41"/>
    <mergeCell ref="A42:F42"/>
    <mergeCell ref="A43:F43"/>
    <mergeCell ref="A44:F44"/>
    <mergeCell ref="A45:F45"/>
    <mergeCell ref="A46:F46"/>
    <mergeCell ref="A47:F47"/>
    <mergeCell ref="A55:F55"/>
    <mergeCell ref="A56:F56"/>
    <mergeCell ref="A49:F49"/>
    <mergeCell ref="A50:F50"/>
    <mergeCell ref="A51:F51"/>
    <mergeCell ref="A52:F52"/>
    <mergeCell ref="A53:F53"/>
    <mergeCell ref="A54:F54"/>
  </mergeCells>
  <printOptions horizontalCentered="1" gridLines="1"/>
  <pageMargins left="0.75" right="0.75" top="1.25" bottom="1" header="0.5" footer="0.5"/>
  <pageSetup scale="95" firstPageNumber="72"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56">
    <tabColor rgb="FFC00000"/>
  </sheetPr>
  <dimension ref="A1:F140"/>
  <sheetViews>
    <sheetView zoomScaleNormal="100" workbookViewId="0">
      <selection activeCell="A34" sqref="A34:E34"/>
    </sheetView>
  </sheetViews>
  <sheetFormatPr defaultColWidth="9.140625" defaultRowHeight="15" x14ac:dyDescent="0.3"/>
  <cols>
    <col min="1" max="1" width="21.7109375" style="38" customWidth="1"/>
    <col min="2" max="2" width="18.7109375" style="38" customWidth="1"/>
    <col min="3" max="5" width="12.7109375" style="38" customWidth="1"/>
    <col min="6" max="16384" width="9.140625" style="43"/>
  </cols>
  <sheetData>
    <row r="1" spans="1:6" s="49" customFormat="1" ht="90" customHeight="1" x14ac:dyDescent="0.3">
      <c r="A1" s="462" t="s">
        <v>981</v>
      </c>
      <c r="B1" s="462"/>
      <c r="C1" s="462"/>
      <c r="D1" s="462"/>
      <c r="E1" s="462"/>
    </row>
    <row r="2" spans="1:6" s="53" customFormat="1" ht="15" customHeight="1" x14ac:dyDescent="0.2">
      <c r="A2" s="45" t="s">
        <v>71</v>
      </c>
      <c r="B2" s="45" t="s">
        <v>0</v>
      </c>
      <c r="C2" s="45" t="s">
        <v>37</v>
      </c>
      <c r="D2" s="45" t="s">
        <v>6</v>
      </c>
      <c r="E2" s="45" t="s">
        <v>7</v>
      </c>
    </row>
    <row r="3" spans="1:6" s="46" customFormat="1" ht="15" customHeight="1" x14ac:dyDescent="0.2">
      <c r="A3" s="51" t="s">
        <v>982</v>
      </c>
      <c r="B3" s="46" t="s">
        <v>984</v>
      </c>
      <c r="C3" s="56" t="s">
        <v>985</v>
      </c>
      <c r="D3" s="55" t="s">
        <v>945</v>
      </c>
      <c r="E3" s="26">
        <v>138</v>
      </c>
      <c r="F3" s="110"/>
    </row>
    <row r="4" spans="1:6" s="46" customFormat="1" ht="15" customHeight="1" x14ac:dyDescent="0.2">
      <c r="A4" s="51" t="s">
        <v>983</v>
      </c>
      <c r="B4" s="46" t="s">
        <v>984</v>
      </c>
      <c r="C4" s="56" t="s">
        <v>985</v>
      </c>
      <c r="D4" s="55" t="s">
        <v>988</v>
      </c>
      <c r="E4" s="26">
        <v>138</v>
      </c>
      <c r="F4" s="110"/>
    </row>
    <row r="5" spans="1:6" s="53" customFormat="1" ht="15" customHeight="1" x14ac:dyDescent="0.2">
      <c r="A5" s="458"/>
      <c r="B5" s="458"/>
      <c r="C5" s="458"/>
      <c r="D5" s="458"/>
      <c r="E5" s="458"/>
    </row>
    <row r="6" spans="1:6" s="53" customFormat="1" ht="15" customHeight="1" x14ac:dyDescent="0.2">
      <c r="A6" s="463" t="s">
        <v>2</v>
      </c>
      <c r="B6" s="463"/>
      <c r="C6" s="463"/>
      <c r="D6" s="463"/>
      <c r="E6" s="463"/>
    </row>
    <row r="7" spans="1:6" s="52" customFormat="1" ht="15" customHeight="1" x14ac:dyDescent="0.2">
      <c r="A7" s="45" t="s">
        <v>71</v>
      </c>
      <c r="B7" s="45" t="s">
        <v>8</v>
      </c>
      <c r="C7" s="45" t="s">
        <v>55</v>
      </c>
      <c r="D7" s="45" t="s">
        <v>9</v>
      </c>
      <c r="E7" s="45" t="s">
        <v>10</v>
      </c>
    </row>
    <row r="8" spans="1:6" s="46" customFormat="1" ht="15" customHeight="1" x14ac:dyDescent="0.2">
      <c r="A8" s="51" t="s">
        <v>982</v>
      </c>
      <c r="B8" s="46" t="s">
        <v>11</v>
      </c>
      <c r="C8" s="13">
        <v>1</v>
      </c>
      <c r="D8" s="46">
        <v>27</v>
      </c>
      <c r="E8" s="50">
        <v>2.95</v>
      </c>
    </row>
    <row r="9" spans="1:6" s="46" customFormat="1" ht="15" customHeight="1" x14ac:dyDescent="0.2">
      <c r="A9" s="51" t="s">
        <v>983</v>
      </c>
      <c r="B9" s="46" t="s">
        <v>11</v>
      </c>
      <c r="C9" s="13">
        <v>1</v>
      </c>
      <c r="D9" s="46">
        <v>27</v>
      </c>
      <c r="E9" s="50">
        <v>2.95</v>
      </c>
    </row>
    <row r="10" spans="1:6" s="46" customFormat="1" ht="15" customHeight="1" x14ac:dyDescent="0.2">
      <c r="A10" s="458"/>
      <c r="B10" s="458"/>
      <c r="C10" s="458"/>
      <c r="D10" s="458"/>
      <c r="E10" s="458"/>
    </row>
    <row r="11" spans="1:6" s="46" customFormat="1" ht="15" customHeight="1" x14ac:dyDescent="0.2">
      <c r="A11" s="458" t="s">
        <v>986</v>
      </c>
      <c r="B11" s="458"/>
      <c r="C11" s="458"/>
      <c r="D11" s="458"/>
      <c r="E11" s="458"/>
    </row>
    <row r="12" spans="1:6" s="46" customFormat="1" ht="15" customHeight="1" x14ac:dyDescent="0.2">
      <c r="A12" s="458" t="s">
        <v>989</v>
      </c>
      <c r="B12" s="458"/>
      <c r="C12" s="458"/>
      <c r="D12" s="458"/>
      <c r="E12" s="458"/>
    </row>
    <row r="13" spans="1:6" s="46" customFormat="1" ht="15" customHeight="1" x14ac:dyDescent="0.2">
      <c r="A13" s="458" t="s">
        <v>987</v>
      </c>
      <c r="B13" s="458"/>
      <c r="C13" s="458"/>
      <c r="D13" s="458"/>
      <c r="E13" s="458"/>
    </row>
    <row r="14" spans="1:6" s="46" customFormat="1" ht="15" customHeight="1" x14ac:dyDescent="0.2">
      <c r="A14" s="458" t="s">
        <v>824</v>
      </c>
      <c r="B14" s="458"/>
      <c r="C14" s="458"/>
      <c r="D14" s="458"/>
      <c r="E14" s="458"/>
    </row>
    <row r="15" spans="1:6" s="46" customFormat="1" ht="15" customHeight="1" x14ac:dyDescent="0.2">
      <c r="A15" s="458"/>
      <c r="B15" s="458"/>
      <c r="C15" s="458"/>
      <c r="D15" s="458"/>
      <c r="E15" s="458"/>
    </row>
    <row r="16" spans="1:6" s="46" customFormat="1" ht="15" customHeight="1" x14ac:dyDescent="0.2">
      <c r="A16" s="458"/>
      <c r="B16" s="458"/>
      <c r="C16" s="458"/>
      <c r="D16" s="458"/>
      <c r="E16" s="458"/>
    </row>
    <row r="17" spans="1:5" s="46" customFormat="1" ht="15" customHeight="1" x14ac:dyDescent="0.2">
      <c r="A17" s="461"/>
      <c r="B17" s="461"/>
      <c r="C17" s="461"/>
      <c r="D17" s="461"/>
      <c r="E17" s="461"/>
    </row>
    <row r="18" spans="1:5" s="46" customFormat="1" ht="15" customHeight="1" x14ac:dyDescent="0.2">
      <c r="A18" s="461"/>
      <c r="B18" s="461"/>
      <c r="C18" s="461"/>
      <c r="D18" s="461"/>
      <c r="E18" s="461"/>
    </row>
    <row r="19" spans="1:5" s="46" customFormat="1" ht="15" customHeight="1" x14ac:dyDescent="0.2">
      <c r="A19" s="461"/>
      <c r="B19" s="461"/>
      <c r="C19" s="461"/>
      <c r="D19" s="461"/>
      <c r="E19" s="461"/>
    </row>
    <row r="20" spans="1:5" s="46" customFormat="1" ht="15" customHeight="1" x14ac:dyDescent="0.2">
      <c r="A20" s="461"/>
      <c r="B20" s="461"/>
      <c r="C20" s="461"/>
      <c r="D20" s="461"/>
      <c r="E20" s="461"/>
    </row>
    <row r="21" spans="1:5" s="46" customFormat="1" ht="15" customHeight="1" x14ac:dyDescent="0.2">
      <c r="A21" s="461"/>
      <c r="B21" s="461"/>
      <c r="C21" s="461"/>
      <c r="D21" s="461"/>
      <c r="E21" s="461"/>
    </row>
    <row r="22" spans="1:5" s="46" customFormat="1" ht="15" customHeight="1" x14ac:dyDescent="0.2">
      <c r="A22" s="460"/>
      <c r="B22" s="460"/>
      <c r="C22" s="460"/>
      <c r="D22" s="460"/>
      <c r="E22" s="460"/>
    </row>
    <row r="23" spans="1:5" s="46" customFormat="1" ht="15" customHeight="1" x14ac:dyDescent="0.2">
      <c r="A23" s="460"/>
      <c r="B23" s="460"/>
      <c r="C23" s="460"/>
      <c r="D23" s="460"/>
      <c r="E23" s="460"/>
    </row>
    <row r="24" spans="1:5" s="46" customFormat="1" ht="15" customHeight="1" x14ac:dyDescent="0.2">
      <c r="A24" s="460"/>
      <c r="B24" s="460"/>
      <c r="C24" s="460"/>
      <c r="D24" s="460"/>
      <c r="E24" s="460"/>
    </row>
    <row r="25" spans="1:5" s="46" customFormat="1" ht="15" customHeight="1" x14ac:dyDescent="0.2">
      <c r="A25" s="460"/>
      <c r="B25" s="460"/>
      <c r="C25" s="460"/>
      <c r="D25" s="460"/>
      <c r="E25" s="460"/>
    </row>
    <row r="26" spans="1:5" s="46" customFormat="1" ht="15" customHeight="1" x14ac:dyDescent="0.2">
      <c r="A26" s="460"/>
      <c r="B26" s="460"/>
      <c r="C26" s="460"/>
      <c r="D26" s="460"/>
      <c r="E26" s="460"/>
    </row>
    <row r="27" spans="1:5" s="46" customFormat="1" ht="15" customHeight="1" x14ac:dyDescent="0.2">
      <c r="A27" s="460"/>
      <c r="B27" s="460"/>
      <c r="C27" s="460"/>
      <c r="D27" s="460"/>
      <c r="E27" s="460"/>
    </row>
    <row r="28" spans="1:5" s="46" customFormat="1" ht="15" customHeight="1" x14ac:dyDescent="0.2">
      <c r="A28" s="460"/>
      <c r="B28" s="460"/>
      <c r="C28" s="460"/>
      <c r="D28" s="460"/>
      <c r="E28" s="460"/>
    </row>
    <row r="29" spans="1:5" s="44" customFormat="1" ht="15" customHeight="1" x14ac:dyDescent="0.2">
      <c r="A29" s="460"/>
      <c r="B29" s="460"/>
      <c r="C29" s="460"/>
      <c r="D29" s="460"/>
      <c r="E29" s="460"/>
    </row>
    <row r="30" spans="1:5" s="44" customFormat="1" ht="15" customHeight="1" x14ac:dyDescent="0.2">
      <c r="A30" s="460"/>
      <c r="B30" s="460"/>
      <c r="C30" s="460"/>
      <c r="D30" s="460"/>
      <c r="E30" s="460"/>
    </row>
    <row r="31" spans="1:5" ht="15" customHeight="1" x14ac:dyDescent="0.3">
      <c r="A31" s="460"/>
      <c r="B31" s="460"/>
      <c r="C31" s="460"/>
      <c r="D31" s="460"/>
      <c r="E31" s="460"/>
    </row>
    <row r="32" spans="1:5" ht="15" customHeight="1" x14ac:dyDescent="0.3">
      <c r="A32" s="460"/>
      <c r="B32" s="460"/>
      <c r="C32" s="460"/>
      <c r="D32" s="460"/>
      <c r="E32" s="460"/>
    </row>
    <row r="33" spans="1:5" ht="15" customHeight="1" x14ac:dyDescent="0.3">
      <c r="A33" s="460"/>
      <c r="B33" s="460"/>
      <c r="C33" s="460"/>
      <c r="D33" s="460"/>
      <c r="E33" s="460"/>
    </row>
    <row r="34" spans="1:5" ht="15" customHeight="1" x14ac:dyDescent="0.3">
      <c r="A34" s="460"/>
      <c r="B34" s="460"/>
      <c r="C34" s="460"/>
      <c r="D34" s="460"/>
      <c r="E34" s="460"/>
    </row>
    <row r="35" spans="1:5" ht="15" customHeight="1" x14ac:dyDescent="0.3">
      <c r="A35" s="460"/>
      <c r="B35" s="460"/>
      <c r="C35" s="460"/>
      <c r="D35" s="460"/>
      <c r="E35" s="460"/>
    </row>
    <row r="36" spans="1:5" ht="15" customHeight="1" x14ac:dyDescent="0.3">
      <c r="A36" s="460"/>
      <c r="B36" s="460"/>
      <c r="C36" s="460"/>
      <c r="D36" s="460"/>
      <c r="E36" s="460"/>
    </row>
    <row r="37" spans="1:5" ht="12" customHeight="1" x14ac:dyDescent="0.3">
      <c r="A37" s="460"/>
      <c r="B37" s="460"/>
      <c r="C37" s="460"/>
      <c r="D37" s="460"/>
      <c r="E37" s="460"/>
    </row>
    <row r="38" spans="1:5" ht="12" customHeight="1" x14ac:dyDescent="0.3"/>
    <row r="39" spans="1:5" ht="12" customHeight="1" x14ac:dyDescent="0.3"/>
    <row r="40" spans="1:5" ht="12" customHeight="1" x14ac:dyDescent="0.3"/>
    <row r="41" spans="1:5" ht="12" customHeight="1" x14ac:dyDescent="0.3"/>
    <row r="42" spans="1:5" ht="12" customHeight="1" x14ac:dyDescent="0.3"/>
    <row r="43" spans="1:5" s="38" customFormat="1" ht="12" customHeight="1" x14ac:dyDescent="0.3"/>
    <row r="44" spans="1:5" s="38" customFormat="1" ht="12" customHeight="1" x14ac:dyDescent="0.3"/>
    <row r="45" spans="1:5" s="38" customFormat="1" ht="12" customHeight="1" x14ac:dyDescent="0.3"/>
    <row r="46" spans="1:5" s="38" customFormat="1" ht="12" customHeight="1" x14ac:dyDescent="0.3"/>
    <row r="47" spans="1:5" s="38" customFormat="1" ht="12" customHeight="1" x14ac:dyDescent="0.3"/>
    <row r="48" spans="1:5" s="38" customFormat="1" ht="12" customHeight="1" x14ac:dyDescent="0.3"/>
    <row r="49" s="38" customFormat="1" ht="12" customHeight="1" x14ac:dyDescent="0.3"/>
    <row r="50" s="38" customFormat="1" ht="12" customHeight="1" x14ac:dyDescent="0.3"/>
    <row r="51" s="38" customFormat="1" ht="12" customHeight="1" x14ac:dyDescent="0.3"/>
    <row r="52" s="38" customFormat="1" ht="12" customHeight="1" x14ac:dyDescent="0.3"/>
    <row r="53" s="38" customFormat="1" x14ac:dyDescent="0.3"/>
    <row r="54" s="38" customFormat="1" x14ac:dyDescent="0.3"/>
    <row r="55" s="38" customFormat="1" x14ac:dyDescent="0.3"/>
    <row r="56" s="38" customFormat="1" x14ac:dyDescent="0.3"/>
    <row r="57" s="38" customFormat="1" x14ac:dyDescent="0.3"/>
    <row r="58" s="38" customFormat="1" x14ac:dyDescent="0.3"/>
    <row r="59" s="38" customFormat="1" x14ac:dyDescent="0.3"/>
    <row r="60" s="38" customFormat="1" x14ac:dyDescent="0.3"/>
    <row r="61" s="38" customFormat="1" x14ac:dyDescent="0.3"/>
    <row r="62" s="38" customFormat="1" x14ac:dyDescent="0.3"/>
    <row r="63" s="38" customFormat="1" x14ac:dyDescent="0.3"/>
    <row r="64" s="38" customFormat="1" x14ac:dyDescent="0.3"/>
    <row r="65" s="38" customFormat="1" x14ac:dyDescent="0.3"/>
    <row r="66" s="38" customFormat="1" x14ac:dyDescent="0.3"/>
    <row r="67" s="38" customFormat="1" x14ac:dyDescent="0.3"/>
    <row r="68" s="38" customFormat="1" x14ac:dyDescent="0.3"/>
    <row r="69" s="38" customFormat="1" x14ac:dyDescent="0.3"/>
    <row r="70" s="38" customFormat="1" x14ac:dyDescent="0.3"/>
    <row r="71" s="38" customFormat="1" x14ac:dyDescent="0.3"/>
    <row r="72" s="38" customFormat="1" x14ac:dyDescent="0.3"/>
    <row r="73" s="38" customFormat="1" x14ac:dyDescent="0.3"/>
    <row r="74" s="38" customFormat="1" x14ac:dyDescent="0.3"/>
    <row r="75" s="38" customFormat="1" x14ac:dyDescent="0.3"/>
    <row r="76" s="38" customFormat="1" x14ac:dyDescent="0.3"/>
    <row r="77" s="38" customFormat="1" x14ac:dyDescent="0.3"/>
    <row r="78" s="38" customFormat="1" x14ac:dyDescent="0.3"/>
    <row r="79" s="38" customFormat="1" x14ac:dyDescent="0.3"/>
    <row r="80" s="38" customFormat="1" x14ac:dyDescent="0.3"/>
    <row r="81" s="38" customFormat="1" x14ac:dyDescent="0.3"/>
    <row r="82" s="38" customFormat="1" x14ac:dyDescent="0.3"/>
    <row r="83" s="38" customFormat="1" x14ac:dyDescent="0.3"/>
    <row r="84" s="38" customFormat="1" x14ac:dyDescent="0.3"/>
    <row r="85" s="38" customFormat="1" x14ac:dyDescent="0.3"/>
    <row r="86" s="38" customFormat="1" x14ac:dyDescent="0.3"/>
    <row r="87" s="38" customFormat="1" x14ac:dyDescent="0.3"/>
    <row r="88" s="38" customFormat="1" x14ac:dyDescent="0.3"/>
    <row r="89" s="38" customFormat="1" x14ac:dyDescent="0.3"/>
    <row r="90" s="38" customFormat="1" x14ac:dyDescent="0.3"/>
    <row r="91" s="38" customFormat="1" x14ac:dyDescent="0.3"/>
    <row r="92" s="38" customFormat="1" x14ac:dyDescent="0.3"/>
    <row r="93" s="38" customFormat="1" x14ac:dyDescent="0.3"/>
    <row r="94" s="38" customFormat="1" x14ac:dyDescent="0.3"/>
    <row r="95" s="38" customFormat="1" x14ac:dyDescent="0.3"/>
    <row r="96" s="38" customFormat="1" x14ac:dyDescent="0.3"/>
    <row r="97" s="38" customFormat="1" x14ac:dyDescent="0.3"/>
    <row r="98" s="38" customFormat="1" x14ac:dyDescent="0.3"/>
    <row r="99" s="38" customFormat="1" x14ac:dyDescent="0.3"/>
    <row r="100" s="38" customFormat="1" x14ac:dyDescent="0.3"/>
    <row r="101" s="38" customFormat="1" x14ac:dyDescent="0.3"/>
    <row r="102" s="38" customFormat="1" x14ac:dyDescent="0.3"/>
    <row r="103" s="38" customFormat="1" x14ac:dyDescent="0.3"/>
    <row r="104" s="38" customFormat="1" x14ac:dyDescent="0.3"/>
    <row r="105" s="38" customFormat="1" x14ac:dyDescent="0.3"/>
    <row r="106" s="38" customFormat="1" x14ac:dyDescent="0.3"/>
    <row r="107" s="38" customFormat="1" x14ac:dyDescent="0.3"/>
    <row r="108" s="38" customFormat="1" x14ac:dyDescent="0.3"/>
    <row r="109" s="38" customFormat="1" x14ac:dyDescent="0.3"/>
    <row r="110" s="38" customFormat="1" x14ac:dyDescent="0.3"/>
    <row r="111" s="38" customFormat="1" x14ac:dyDescent="0.3"/>
    <row r="112" s="38" customFormat="1" x14ac:dyDescent="0.3"/>
    <row r="113" s="38" customFormat="1" x14ac:dyDescent="0.3"/>
    <row r="114" s="38" customFormat="1" x14ac:dyDescent="0.3"/>
    <row r="115" s="38" customFormat="1" x14ac:dyDescent="0.3"/>
    <row r="116" s="38" customFormat="1" x14ac:dyDescent="0.3"/>
    <row r="117" s="38" customFormat="1" x14ac:dyDescent="0.3"/>
    <row r="118" s="38" customFormat="1" x14ac:dyDescent="0.3"/>
    <row r="119" s="38" customFormat="1" x14ac:dyDescent="0.3"/>
    <row r="120" s="38" customFormat="1" x14ac:dyDescent="0.3"/>
    <row r="121" s="38" customFormat="1" x14ac:dyDescent="0.3"/>
    <row r="122" s="38" customFormat="1" x14ac:dyDescent="0.3"/>
    <row r="123" s="38" customFormat="1" x14ac:dyDescent="0.3"/>
    <row r="124" s="38" customFormat="1" x14ac:dyDescent="0.3"/>
    <row r="125" s="38" customFormat="1" x14ac:dyDescent="0.3"/>
    <row r="126" s="38" customFormat="1" x14ac:dyDescent="0.3"/>
    <row r="127" s="38" customFormat="1" x14ac:dyDescent="0.3"/>
    <row r="128" s="38" customFormat="1" x14ac:dyDescent="0.3"/>
    <row r="129" s="38" customFormat="1" x14ac:dyDescent="0.3"/>
    <row r="130" s="38" customFormat="1" x14ac:dyDescent="0.3"/>
    <row r="131" s="38" customFormat="1" x14ac:dyDescent="0.3"/>
    <row r="132" s="38" customFormat="1" x14ac:dyDescent="0.3"/>
    <row r="133" s="38" customFormat="1" x14ac:dyDescent="0.3"/>
    <row r="134" s="38" customFormat="1" x14ac:dyDescent="0.3"/>
    <row r="135" s="38" customFormat="1" x14ac:dyDescent="0.3"/>
    <row r="136" s="38" customFormat="1" x14ac:dyDescent="0.3"/>
    <row r="137" s="38" customFormat="1" x14ac:dyDescent="0.3"/>
    <row r="138" s="38" customFormat="1" x14ac:dyDescent="0.3"/>
    <row r="139" s="38" customFormat="1" x14ac:dyDescent="0.3"/>
    <row r="140" s="38" customFormat="1" x14ac:dyDescent="0.3"/>
  </sheetData>
  <mergeCells count="31">
    <mergeCell ref="A17:E17"/>
    <mergeCell ref="A1:E1"/>
    <mergeCell ref="A5:E5"/>
    <mergeCell ref="A6:E6"/>
    <mergeCell ref="A10:E10"/>
    <mergeCell ref="A11:E11"/>
    <mergeCell ref="A12:E12"/>
    <mergeCell ref="A13:E13"/>
    <mergeCell ref="A14:E14"/>
    <mergeCell ref="A15:E15"/>
    <mergeCell ref="A16:E16"/>
    <mergeCell ref="A29:E29"/>
    <mergeCell ref="A18:E18"/>
    <mergeCell ref="A19:E19"/>
    <mergeCell ref="A20:E20"/>
    <mergeCell ref="A21:E21"/>
    <mergeCell ref="A22:E22"/>
    <mergeCell ref="A23:E23"/>
    <mergeCell ref="A24:E24"/>
    <mergeCell ref="A25:E25"/>
    <mergeCell ref="A26:E26"/>
    <mergeCell ref="A27:E27"/>
    <mergeCell ref="A28:E28"/>
    <mergeCell ref="A36:E36"/>
    <mergeCell ref="A37:E37"/>
    <mergeCell ref="A30:E30"/>
    <mergeCell ref="A31:E31"/>
    <mergeCell ref="A32:E32"/>
    <mergeCell ref="A33:E33"/>
    <mergeCell ref="A34:E34"/>
    <mergeCell ref="A35:E35"/>
  </mergeCells>
  <printOptions horizontalCentered="1" gridLines="1"/>
  <pageMargins left="0.25" right="0.25" top="1" bottom="0.75" header="0.25" footer="0.25"/>
  <pageSetup scale="110" firstPageNumber="66" orientation="portrait" r:id="rId1"/>
  <headerFooter alignWithMargins="0">
    <oddHeader>&amp;C&amp;"Comic Sans MS,Bold"&amp;12 1888 MILLS</oddHeader>
    <oddFooter>&amp;C&amp;P&amp;R&amp;"Comic Sans MS,Regular"PRICES SUBJECT TO CHANGE</oddFooter>
  </headerFooter>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F00-000000000000}">
  <sheetPr codeName="Sheet57">
    <tabColor theme="1" tint="4.9989318521683403E-2"/>
  </sheetPr>
  <dimension ref="A1:F72"/>
  <sheetViews>
    <sheetView zoomScaleNormal="100" workbookViewId="0">
      <selection activeCell="A37" sqref="A37:E37"/>
    </sheetView>
  </sheetViews>
  <sheetFormatPr defaultColWidth="9.140625" defaultRowHeight="15" x14ac:dyDescent="0.3"/>
  <cols>
    <col min="1" max="2" width="21.7109375" style="25" customWidth="1"/>
    <col min="3" max="5" width="14.7109375" style="25" customWidth="1"/>
    <col min="6" max="16384" width="9.140625" style="25"/>
  </cols>
  <sheetData>
    <row r="1" spans="1:6" s="19" customFormat="1" ht="65.099999999999994" customHeight="1" x14ac:dyDescent="0.3">
      <c r="A1" s="583" t="s">
        <v>890</v>
      </c>
      <c r="B1" s="583"/>
      <c r="C1" s="583"/>
      <c r="D1" s="583"/>
      <c r="E1" s="583"/>
    </row>
    <row r="2" spans="1:6" s="21" customFormat="1" ht="15" customHeight="1" x14ac:dyDescent="0.3">
      <c r="A2" s="585"/>
      <c r="B2" s="585"/>
      <c r="C2" s="585"/>
      <c r="D2" s="585"/>
      <c r="E2" s="585"/>
    </row>
    <row r="3" spans="1:6" s="21" customFormat="1" ht="15" customHeight="1" x14ac:dyDescent="0.3">
      <c r="A3" s="20" t="s">
        <v>5</v>
      </c>
      <c r="B3" s="20" t="s">
        <v>0</v>
      </c>
      <c r="C3" s="20" t="s">
        <v>4</v>
      </c>
      <c r="D3" s="20" t="s">
        <v>3</v>
      </c>
      <c r="E3" s="20" t="s">
        <v>14</v>
      </c>
    </row>
    <row r="4" spans="1:6" s="21" customFormat="1" ht="15" customHeight="1" x14ac:dyDescent="0.3">
      <c r="A4" s="21" t="s">
        <v>891</v>
      </c>
      <c r="B4" s="21" t="s">
        <v>253</v>
      </c>
      <c r="C4" s="21" t="s">
        <v>75</v>
      </c>
      <c r="D4" s="22">
        <v>1.5</v>
      </c>
      <c r="E4" s="26">
        <v>24</v>
      </c>
      <c r="F4" s="110"/>
    </row>
    <row r="5" spans="1:6" s="21" customFormat="1" ht="15" customHeight="1" x14ac:dyDescent="0.3">
      <c r="A5" s="510"/>
      <c r="B5" s="510"/>
      <c r="C5" s="510"/>
      <c r="D5" s="510"/>
      <c r="E5" s="510"/>
    </row>
    <row r="6" spans="1:6" s="20" customFormat="1" ht="15" customHeight="1" x14ac:dyDescent="0.25">
      <c r="A6" s="586" t="s">
        <v>2</v>
      </c>
      <c r="B6" s="586"/>
      <c r="C6" s="586"/>
      <c r="D6" s="586"/>
      <c r="E6" s="586"/>
    </row>
    <row r="7" spans="1:6" s="21" customFormat="1" ht="15" customHeight="1" x14ac:dyDescent="0.3">
      <c r="A7" s="20" t="s">
        <v>5</v>
      </c>
      <c r="B7" s="20" t="s">
        <v>8</v>
      </c>
      <c r="C7" s="20" t="s">
        <v>21</v>
      </c>
      <c r="D7" s="20" t="s">
        <v>20</v>
      </c>
      <c r="E7" s="20" t="s">
        <v>19</v>
      </c>
    </row>
    <row r="8" spans="1:6" s="21" customFormat="1" ht="15" customHeight="1" x14ac:dyDescent="0.3">
      <c r="A8" s="21" t="s">
        <v>891</v>
      </c>
      <c r="B8" s="21" t="s">
        <v>266</v>
      </c>
      <c r="C8" s="21">
        <v>12</v>
      </c>
      <c r="D8" s="23">
        <v>3.3</v>
      </c>
      <c r="E8" s="21">
        <v>23</v>
      </c>
    </row>
    <row r="9" spans="1:6" s="21" customFormat="1" ht="15" customHeight="1" x14ac:dyDescent="0.3">
      <c r="A9" s="510"/>
      <c r="B9" s="510"/>
      <c r="C9" s="510"/>
      <c r="D9" s="510"/>
      <c r="E9" s="510"/>
    </row>
    <row r="10" spans="1:6" s="21" customFormat="1" ht="15" customHeight="1" x14ac:dyDescent="0.3">
      <c r="A10" s="510" t="s">
        <v>976</v>
      </c>
      <c r="B10" s="510"/>
      <c r="C10" s="510"/>
      <c r="D10" s="510"/>
      <c r="E10" s="510"/>
    </row>
    <row r="11" spans="1:6" s="21" customFormat="1" ht="15" customHeight="1" x14ac:dyDescent="0.3">
      <c r="A11" s="491" t="s">
        <v>892</v>
      </c>
      <c r="B11" s="491"/>
      <c r="C11" s="491"/>
      <c r="D11" s="491"/>
      <c r="E11" s="491"/>
    </row>
    <row r="12" spans="1:6" s="21" customFormat="1" ht="15" customHeight="1" x14ac:dyDescent="0.3">
      <c r="A12" s="510" t="s">
        <v>824</v>
      </c>
      <c r="B12" s="510"/>
      <c r="C12" s="510"/>
      <c r="D12" s="510"/>
      <c r="E12" s="510"/>
    </row>
    <row r="13" spans="1:6" s="21" customFormat="1" ht="15" customHeight="1" x14ac:dyDescent="0.3">
      <c r="A13" s="510"/>
      <c r="B13" s="510"/>
      <c r="C13" s="510"/>
      <c r="D13" s="510"/>
      <c r="E13" s="510"/>
    </row>
    <row r="14" spans="1:6" s="24" customFormat="1" ht="15" customHeight="1" x14ac:dyDescent="0.25">
      <c r="A14" s="587"/>
      <c r="B14" s="587"/>
      <c r="C14" s="587"/>
      <c r="D14" s="587"/>
      <c r="E14" s="587"/>
    </row>
    <row r="15" spans="1:6" s="24" customFormat="1" ht="15" customHeight="1" x14ac:dyDescent="0.25">
      <c r="A15" s="587"/>
      <c r="B15" s="587"/>
      <c r="C15" s="587"/>
      <c r="D15" s="587"/>
      <c r="E15" s="587"/>
    </row>
    <row r="16" spans="1:6" s="24" customFormat="1" ht="15" customHeight="1" x14ac:dyDescent="0.25">
      <c r="A16" s="587"/>
      <c r="B16" s="587"/>
      <c r="C16" s="587"/>
      <c r="D16" s="587"/>
      <c r="E16" s="587"/>
    </row>
    <row r="17" spans="1:5" s="24" customFormat="1" ht="15" customHeight="1" x14ac:dyDescent="0.25">
      <c r="A17" s="587"/>
      <c r="B17" s="587"/>
      <c r="C17" s="587"/>
      <c r="D17" s="587"/>
      <c r="E17" s="587"/>
    </row>
    <row r="18" spans="1:5" s="24" customFormat="1" ht="15" customHeight="1" x14ac:dyDescent="0.25">
      <c r="A18" s="587"/>
      <c r="B18" s="587"/>
      <c r="C18" s="587"/>
      <c r="D18" s="587"/>
      <c r="E18" s="587"/>
    </row>
    <row r="19" spans="1:5" s="24" customFormat="1" ht="15" customHeight="1" x14ac:dyDescent="0.25">
      <c r="A19" s="587"/>
      <c r="B19" s="587"/>
      <c r="C19" s="587"/>
      <c r="D19" s="587"/>
      <c r="E19" s="587"/>
    </row>
    <row r="20" spans="1:5" s="24" customFormat="1" ht="15" customHeight="1" x14ac:dyDescent="0.25">
      <c r="A20" s="587"/>
      <c r="B20" s="587"/>
      <c r="C20" s="587"/>
      <c r="D20" s="587"/>
      <c r="E20" s="587"/>
    </row>
    <row r="21" spans="1:5" s="24" customFormat="1" ht="15" customHeight="1" x14ac:dyDescent="0.25">
      <c r="A21" s="587"/>
      <c r="B21" s="587"/>
      <c r="C21" s="587"/>
      <c r="D21" s="587"/>
      <c r="E21" s="587"/>
    </row>
    <row r="22" spans="1:5" s="24" customFormat="1" ht="15" customHeight="1" x14ac:dyDescent="0.25">
      <c r="A22" s="587"/>
      <c r="B22" s="587"/>
      <c r="C22" s="587"/>
      <c r="D22" s="587"/>
      <c r="E22" s="587"/>
    </row>
    <row r="23" spans="1:5" s="24" customFormat="1" ht="15" customHeight="1" x14ac:dyDescent="0.25">
      <c r="A23" s="587"/>
      <c r="B23" s="587"/>
      <c r="C23" s="587"/>
      <c r="D23" s="587"/>
      <c r="E23" s="587"/>
    </row>
    <row r="24" spans="1:5" s="24" customFormat="1" ht="15" customHeight="1" x14ac:dyDescent="0.25">
      <c r="A24" s="587"/>
      <c r="B24" s="587"/>
      <c r="C24" s="587"/>
      <c r="D24" s="587"/>
      <c r="E24" s="587"/>
    </row>
    <row r="25" spans="1:5" s="24" customFormat="1" ht="15" customHeight="1" x14ac:dyDescent="0.25">
      <c r="A25" s="587"/>
      <c r="B25" s="587"/>
      <c r="C25" s="587"/>
      <c r="D25" s="587"/>
      <c r="E25" s="587"/>
    </row>
    <row r="26" spans="1:5" s="24" customFormat="1" ht="15" customHeight="1" x14ac:dyDescent="0.25">
      <c r="A26" s="587"/>
      <c r="B26" s="587"/>
      <c r="C26" s="587"/>
      <c r="D26" s="587"/>
      <c r="E26" s="587"/>
    </row>
    <row r="27" spans="1:5" s="24" customFormat="1" ht="15" customHeight="1" x14ac:dyDescent="0.25">
      <c r="A27" s="587"/>
      <c r="B27" s="587"/>
      <c r="C27" s="587"/>
      <c r="D27" s="587"/>
      <c r="E27" s="587"/>
    </row>
    <row r="28" spans="1:5" s="24" customFormat="1" ht="15" customHeight="1" x14ac:dyDescent="0.25">
      <c r="A28" s="587"/>
      <c r="B28" s="587"/>
      <c r="C28" s="587"/>
      <c r="D28" s="587"/>
      <c r="E28" s="587"/>
    </row>
    <row r="29" spans="1:5" s="24" customFormat="1" ht="15" customHeight="1" x14ac:dyDescent="0.25">
      <c r="A29" s="587"/>
      <c r="B29" s="587"/>
      <c r="C29" s="587"/>
      <c r="D29" s="587"/>
      <c r="E29" s="587"/>
    </row>
    <row r="30" spans="1:5" s="24" customFormat="1" ht="15" customHeight="1" x14ac:dyDescent="0.25">
      <c r="A30" s="587"/>
      <c r="B30" s="587"/>
      <c r="C30" s="587"/>
      <c r="D30" s="587"/>
      <c r="E30" s="587"/>
    </row>
    <row r="31" spans="1:5" s="24" customFormat="1" ht="15" customHeight="1" x14ac:dyDescent="0.25">
      <c r="A31" s="587"/>
      <c r="B31" s="587"/>
      <c r="C31" s="587"/>
      <c r="D31" s="587"/>
      <c r="E31" s="587"/>
    </row>
    <row r="32" spans="1:5" s="24" customFormat="1" ht="15" customHeight="1" x14ac:dyDescent="0.25">
      <c r="A32" s="587"/>
      <c r="B32" s="587"/>
      <c r="C32" s="587"/>
      <c r="D32" s="587"/>
      <c r="E32" s="587"/>
    </row>
    <row r="33" spans="1:5" s="24" customFormat="1" ht="15" customHeight="1" x14ac:dyDescent="0.25">
      <c r="A33" s="587"/>
      <c r="B33" s="587"/>
      <c r="C33" s="587"/>
      <c r="D33" s="587"/>
      <c r="E33" s="587"/>
    </row>
    <row r="34" spans="1:5" s="24" customFormat="1" ht="15" customHeight="1" x14ac:dyDescent="0.25">
      <c r="A34" s="587"/>
      <c r="B34" s="587"/>
      <c r="C34" s="587"/>
      <c r="D34" s="587"/>
      <c r="E34" s="587"/>
    </row>
    <row r="35" spans="1:5" s="24" customFormat="1" ht="15" customHeight="1" x14ac:dyDescent="0.25">
      <c r="A35" s="587"/>
      <c r="B35" s="587"/>
      <c r="C35" s="587"/>
      <c r="D35" s="587"/>
      <c r="E35" s="587"/>
    </row>
    <row r="36" spans="1:5" s="24" customFormat="1" ht="15" customHeight="1" x14ac:dyDescent="0.25">
      <c r="A36" s="587"/>
      <c r="B36" s="587"/>
      <c r="C36" s="587"/>
      <c r="D36" s="587"/>
      <c r="E36" s="587"/>
    </row>
    <row r="37" spans="1:5" s="24" customFormat="1" ht="15" customHeight="1" x14ac:dyDescent="0.25">
      <c r="A37" s="587"/>
      <c r="B37" s="587"/>
      <c r="C37" s="587"/>
      <c r="D37" s="587"/>
      <c r="E37" s="587"/>
    </row>
    <row r="38" spans="1:5" s="24" customFormat="1" ht="15" customHeight="1" x14ac:dyDescent="0.25">
      <c r="A38" s="587"/>
      <c r="B38" s="587"/>
      <c r="C38" s="587"/>
      <c r="D38" s="587"/>
      <c r="E38" s="587"/>
    </row>
    <row r="39" spans="1:5" s="24" customFormat="1" ht="15" customHeight="1" x14ac:dyDescent="0.25">
      <c r="A39" s="587"/>
      <c r="B39" s="587"/>
      <c r="C39" s="587"/>
      <c r="D39" s="587"/>
      <c r="E39" s="587"/>
    </row>
    <row r="40" spans="1:5" s="24" customFormat="1" ht="15" customHeight="1" x14ac:dyDescent="0.25">
      <c r="A40" s="587"/>
      <c r="B40" s="587"/>
      <c r="C40" s="587"/>
      <c r="D40" s="587"/>
      <c r="E40" s="587"/>
    </row>
    <row r="41" spans="1:5" s="24" customFormat="1" ht="15" customHeight="1" x14ac:dyDescent="0.25">
      <c r="A41" s="587"/>
      <c r="B41" s="587"/>
      <c r="C41" s="587"/>
      <c r="D41" s="587"/>
      <c r="E41" s="587"/>
    </row>
    <row r="42" spans="1:5" s="24" customFormat="1" ht="15" customHeight="1" x14ac:dyDescent="0.25">
      <c r="A42" s="587"/>
      <c r="B42" s="587"/>
      <c r="C42" s="587"/>
      <c r="D42" s="587"/>
      <c r="E42" s="587"/>
    </row>
    <row r="43" spans="1:5" s="24" customFormat="1" ht="15" customHeight="1" x14ac:dyDescent="0.25">
      <c r="A43" s="587"/>
      <c r="B43" s="587"/>
      <c r="C43" s="587"/>
      <c r="D43" s="587"/>
      <c r="E43" s="587"/>
    </row>
    <row r="44" spans="1:5" s="24" customFormat="1" ht="15" customHeight="1" x14ac:dyDescent="0.25">
      <c r="A44" s="587"/>
      <c r="B44" s="587"/>
      <c r="C44" s="587"/>
      <c r="D44" s="587"/>
      <c r="E44" s="587"/>
    </row>
    <row r="45" spans="1:5" s="24" customFormat="1" ht="15" customHeight="1" x14ac:dyDescent="0.25">
      <c r="A45" s="587"/>
      <c r="B45" s="587"/>
      <c r="C45" s="587"/>
      <c r="D45" s="587"/>
      <c r="E45" s="587"/>
    </row>
    <row r="46" spans="1:5" s="24" customFormat="1" ht="15" customHeight="1" x14ac:dyDescent="0.25">
      <c r="A46" s="587"/>
      <c r="B46" s="587"/>
      <c r="C46" s="587"/>
      <c r="D46" s="587"/>
      <c r="E46" s="587"/>
    </row>
    <row r="47" spans="1:5" s="24" customFormat="1" ht="15" customHeight="1" x14ac:dyDescent="0.25">
      <c r="A47" s="587"/>
      <c r="B47" s="587"/>
      <c r="C47" s="587"/>
      <c r="D47" s="587"/>
      <c r="E47" s="587"/>
    </row>
    <row r="48" spans="1:5" s="24" customFormat="1" ht="15" customHeight="1" x14ac:dyDescent="0.25">
      <c r="A48" s="587"/>
      <c r="B48" s="587"/>
      <c r="C48" s="587"/>
      <c r="D48" s="587"/>
      <c r="E48" s="587"/>
    </row>
    <row r="49" spans="1:5" s="24" customFormat="1" ht="15" customHeight="1" x14ac:dyDescent="0.25">
      <c r="A49" s="587"/>
      <c r="B49" s="587"/>
      <c r="C49" s="587"/>
      <c r="D49" s="587"/>
      <c r="E49" s="587"/>
    </row>
    <row r="50" spans="1:5" s="24" customFormat="1" ht="15" customHeight="1" x14ac:dyDescent="0.25">
      <c r="A50" s="587"/>
      <c r="B50" s="587"/>
      <c r="C50" s="587"/>
      <c r="D50" s="587"/>
      <c r="E50" s="587"/>
    </row>
    <row r="51" spans="1:5" s="24" customFormat="1" ht="15" customHeight="1" x14ac:dyDescent="0.25">
      <c r="A51" s="587"/>
      <c r="B51" s="587"/>
      <c r="C51" s="587"/>
      <c r="D51" s="587"/>
      <c r="E51" s="587"/>
    </row>
    <row r="52" spans="1:5" s="24" customFormat="1" ht="15" customHeight="1" x14ac:dyDescent="0.25">
      <c r="A52" s="587"/>
      <c r="B52" s="587"/>
      <c r="C52" s="587"/>
      <c r="D52" s="587"/>
      <c r="E52" s="587"/>
    </row>
    <row r="53" spans="1:5" s="24" customFormat="1" ht="15" customHeight="1" x14ac:dyDescent="0.25">
      <c r="A53" s="587"/>
      <c r="B53" s="587"/>
      <c r="C53" s="587"/>
      <c r="D53" s="587"/>
      <c r="E53" s="587"/>
    </row>
    <row r="54" spans="1:5" s="24" customFormat="1" ht="15" customHeight="1" x14ac:dyDescent="0.25">
      <c r="A54" s="587"/>
      <c r="B54" s="587"/>
      <c r="C54" s="587"/>
      <c r="D54" s="587"/>
      <c r="E54" s="587"/>
    </row>
    <row r="55" spans="1:5" s="24" customFormat="1" ht="15" customHeight="1" x14ac:dyDescent="0.25">
      <c r="A55" s="587"/>
      <c r="B55" s="587"/>
      <c r="C55" s="587"/>
      <c r="D55" s="587"/>
      <c r="E55" s="587"/>
    </row>
    <row r="56" spans="1:5" s="24" customFormat="1" ht="15" customHeight="1" x14ac:dyDescent="0.25">
      <c r="A56" s="587"/>
      <c r="B56" s="587"/>
      <c r="C56" s="587"/>
      <c r="D56" s="587"/>
      <c r="E56" s="587"/>
    </row>
    <row r="57" spans="1:5" s="24" customFormat="1" ht="15" customHeight="1" x14ac:dyDescent="0.25">
      <c r="A57" s="587"/>
      <c r="B57" s="587"/>
      <c r="C57" s="587"/>
      <c r="D57" s="587"/>
      <c r="E57" s="587"/>
    </row>
    <row r="58" spans="1:5" ht="15" customHeight="1" x14ac:dyDescent="0.3">
      <c r="A58" s="24"/>
      <c r="B58" s="24"/>
      <c r="C58" s="24"/>
      <c r="D58" s="24"/>
      <c r="E58" s="24"/>
    </row>
    <row r="59" spans="1:5" ht="15" customHeight="1" x14ac:dyDescent="0.3"/>
    <row r="60" spans="1:5" ht="15" customHeight="1" x14ac:dyDescent="0.3"/>
    <row r="61" spans="1:5" ht="15" customHeight="1" x14ac:dyDescent="0.3"/>
    <row r="62" spans="1:5" ht="15" customHeight="1" x14ac:dyDescent="0.3"/>
    <row r="63" spans="1:5" ht="15" customHeight="1" x14ac:dyDescent="0.3"/>
    <row r="64" spans="1:5" ht="15" customHeight="1" x14ac:dyDescent="0.3"/>
    <row r="65" ht="15" customHeight="1" x14ac:dyDescent="0.3"/>
    <row r="66" ht="15" customHeight="1" x14ac:dyDescent="0.3"/>
    <row r="67" ht="15" customHeight="1" x14ac:dyDescent="0.3"/>
    <row r="68" ht="15" customHeight="1" x14ac:dyDescent="0.3"/>
    <row r="69" ht="15" customHeight="1" x14ac:dyDescent="0.3"/>
    <row r="70" ht="15" customHeight="1" x14ac:dyDescent="0.3"/>
    <row r="71" ht="15" customHeight="1" x14ac:dyDescent="0.3"/>
    <row r="72" ht="15" customHeight="1" x14ac:dyDescent="0.3"/>
  </sheetData>
  <mergeCells count="53">
    <mergeCell ref="A53:E53"/>
    <mergeCell ref="A54:E54"/>
    <mergeCell ref="A55:E55"/>
    <mergeCell ref="A56:E56"/>
    <mergeCell ref="A57:E57"/>
    <mergeCell ref="A36:E36"/>
    <mergeCell ref="A37:E37"/>
    <mergeCell ref="A38:E38"/>
    <mergeCell ref="A39:E39"/>
    <mergeCell ref="A34:E34"/>
    <mergeCell ref="A30:E30"/>
    <mergeCell ref="A31:E31"/>
    <mergeCell ref="A32:E32"/>
    <mergeCell ref="A33:E33"/>
    <mergeCell ref="A35:E35"/>
    <mergeCell ref="A26:E26"/>
    <mergeCell ref="A27:E27"/>
    <mergeCell ref="A51:E51"/>
    <mergeCell ref="A52:E52"/>
    <mergeCell ref="A41:E41"/>
    <mergeCell ref="A42:E42"/>
    <mergeCell ref="A43:E43"/>
    <mergeCell ref="A44:E44"/>
    <mergeCell ref="A45:E45"/>
    <mergeCell ref="A46:E46"/>
    <mergeCell ref="A47:E47"/>
    <mergeCell ref="A48:E48"/>
    <mergeCell ref="A49:E49"/>
    <mergeCell ref="A50:E50"/>
    <mergeCell ref="A40:E40"/>
    <mergeCell ref="A29:E29"/>
    <mergeCell ref="A28:E28"/>
    <mergeCell ref="A22:E22"/>
    <mergeCell ref="A11:E11"/>
    <mergeCell ref="A12:E12"/>
    <mergeCell ref="A13:E13"/>
    <mergeCell ref="A14:E14"/>
    <mergeCell ref="A15:E15"/>
    <mergeCell ref="A16:E16"/>
    <mergeCell ref="A17:E17"/>
    <mergeCell ref="A18:E18"/>
    <mergeCell ref="A19:E19"/>
    <mergeCell ref="A20:E20"/>
    <mergeCell ref="A21:E21"/>
    <mergeCell ref="A23:E23"/>
    <mergeCell ref="A24:E24"/>
    <mergeCell ref="A25:E25"/>
    <mergeCell ref="A10:E10"/>
    <mergeCell ref="A1:E1"/>
    <mergeCell ref="A2:E2"/>
    <mergeCell ref="A5:E5"/>
    <mergeCell ref="A6:E6"/>
    <mergeCell ref="A9:E9"/>
  </mergeCells>
  <printOptions horizontalCentered="1" gridLines="1"/>
  <pageMargins left="0.75" right="0.75" top="1.25" bottom="1" header="0.5" footer="0.5"/>
  <pageSetup firstPageNumber="71"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100-000000000000}">
  <sheetPr codeName="Sheet3">
    <tabColor rgb="FF00B050"/>
  </sheetPr>
  <dimension ref="A1:K82"/>
  <sheetViews>
    <sheetView zoomScaleNormal="100" workbookViewId="0">
      <selection sqref="A1:F1"/>
    </sheetView>
  </sheetViews>
  <sheetFormatPr defaultColWidth="9.140625" defaultRowHeight="15" x14ac:dyDescent="0.2"/>
  <cols>
    <col min="1" max="1" width="21.28515625" style="9" customWidth="1"/>
    <col min="2" max="2" width="18" style="9" customWidth="1"/>
    <col min="3" max="3" width="13.7109375" style="9" customWidth="1"/>
    <col min="4" max="4" width="9.7109375" style="9" customWidth="1"/>
    <col min="5" max="6" width="12.7109375" style="9" customWidth="1"/>
    <col min="7" max="16384" width="9.140625" style="9"/>
  </cols>
  <sheetData>
    <row r="1" spans="1:11" s="1" customFormat="1" ht="54" customHeight="1" x14ac:dyDescent="0.2">
      <c r="A1" s="530" t="s">
        <v>1119</v>
      </c>
      <c r="B1" s="530"/>
      <c r="C1" s="530"/>
      <c r="D1" s="530"/>
      <c r="E1" s="530"/>
      <c r="F1" s="530"/>
    </row>
    <row r="2" spans="1:11" s="4" customFormat="1" ht="15" customHeight="1" x14ac:dyDescent="0.2">
      <c r="A2" s="505"/>
      <c r="B2" s="505"/>
      <c r="C2" s="505"/>
      <c r="D2" s="505"/>
      <c r="E2" s="505"/>
      <c r="F2" s="505"/>
    </row>
    <row r="3" spans="1:11" s="2" customFormat="1" ht="15" customHeight="1" x14ac:dyDescent="0.2">
      <c r="A3" s="2" t="s">
        <v>5</v>
      </c>
      <c r="B3" s="2" t="s">
        <v>0</v>
      </c>
      <c r="C3" s="2" t="s">
        <v>4</v>
      </c>
      <c r="D3" s="2" t="s">
        <v>3</v>
      </c>
      <c r="E3" s="2" t="s">
        <v>6</v>
      </c>
      <c r="F3" s="2" t="s">
        <v>7</v>
      </c>
      <c r="G3" s="18"/>
    </row>
    <row r="4" spans="1:11" s="4" customFormat="1" ht="15" customHeight="1" x14ac:dyDescent="0.2">
      <c r="A4" s="4" t="s">
        <v>1182</v>
      </c>
      <c r="B4" s="4" t="s">
        <v>863</v>
      </c>
      <c r="C4" s="4" t="s">
        <v>22</v>
      </c>
      <c r="D4" s="5">
        <v>1.75</v>
      </c>
      <c r="E4" s="4" t="s">
        <v>1</v>
      </c>
      <c r="F4" s="26">
        <v>9.7200000000000006</v>
      </c>
      <c r="G4" s="110"/>
      <c r="K4" s="349"/>
    </row>
    <row r="5" spans="1:11" s="4" customFormat="1" ht="15" customHeight="1" x14ac:dyDescent="0.2">
      <c r="A5" s="4" t="s">
        <v>1220</v>
      </c>
      <c r="B5" s="4" t="s">
        <v>863</v>
      </c>
      <c r="C5" s="4" t="s">
        <v>22</v>
      </c>
      <c r="D5" s="5">
        <v>1.75</v>
      </c>
      <c r="E5" s="4" t="s">
        <v>12</v>
      </c>
      <c r="F5" s="26">
        <v>9.7200000000000006</v>
      </c>
      <c r="G5" s="110"/>
      <c r="K5" s="349"/>
    </row>
    <row r="6" spans="1:11" s="2" customFormat="1" ht="15" customHeight="1" x14ac:dyDescent="0.2">
      <c r="A6" s="506"/>
      <c r="B6" s="506"/>
      <c r="C6" s="506"/>
      <c r="D6" s="506"/>
      <c r="E6" s="506"/>
      <c r="F6" s="506"/>
      <c r="G6" s="110"/>
      <c r="H6" s="4"/>
      <c r="K6" s="349"/>
    </row>
    <row r="7" spans="1:11" s="2" customFormat="1" ht="15" customHeight="1" x14ac:dyDescent="0.2">
      <c r="A7" s="2" t="s">
        <v>5</v>
      </c>
      <c r="B7" s="2" t="s">
        <v>0</v>
      </c>
      <c r="C7" s="2" t="s">
        <v>4</v>
      </c>
      <c r="D7" s="2" t="s">
        <v>3</v>
      </c>
      <c r="E7" s="2" t="s">
        <v>6</v>
      </c>
      <c r="F7" s="2" t="s">
        <v>7</v>
      </c>
      <c r="G7" s="110"/>
      <c r="H7" s="4"/>
      <c r="K7" s="349"/>
    </row>
    <row r="8" spans="1:11" s="4" customFormat="1" ht="15" customHeight="1" x14ac:dyDescent="0.2">
      <c r="A8" s="4" t="s">
        <v>1120</v>
      </c>
      <c r="B8" s="4" t="s">
        <v>864</v>
      </c>
      <c r="C8" s="4" t="s">
        <v>22</v>
      </c>
      <c r="D8" s="5">
        <v>1.5</v>
      </c>
      <c r="E8" s="4" t="s">
        <v>1</v>
      </c>
      <c r="F8" s="26">
        <v>9</v>
      </c>
      <c r="G8" s="110"/>
      <c r="K8" s="349"/>
    </row>
    <row r="9" spans="1:11" s="4" customFormat="1" ht="15" customHeight="1" x14ac:dyDescent="0.2">
      <c r="A9" s="4" t="s">
        <v>1121</v>
      </c>
      <c r="B9" s="4" t="s">
        <v>864</v>
      </c>
      <c r="C9" s="4" t="s">
        <v>22</v>
      </c>
      <c r="D9" s="5">
        <v>1.5</v>
      </c>
      <c r="E9" s="4" t="s">
        <v>12</v>
      </c>
      <c r="F9" s="26">
        <v>9</v>
      </c>
      <c r="G9" s="110"/>
      <c r="K9" s="349"/>
    </row>
    <row r="10" spans="1:11" s="2" customFormat="1" ht="15" customHeight="1" x14ac:dyDescent="0.2">
      <c r="A10" s="506"/>
      <c r="B10" s="506"/>
      <c r="C10" s="506"/>
      <c r="D10" s="506"/>
      <c r="E10" s="506"/>
      <c r="F10" s="506"/>
      <c r="G10" s="110"/>
      <c r="H10" s="4"/>
      <c r="K10" s="349"/>
    </row>
    <row r="11" spans="1:11" s="2" customFormat="1" ht="15" customHeight="1" x14ac:dyDescent="0.2">
      <c r="A11" s="2" t="s">
        <v>5</v>
      </c>
      <c r="B11" s="2" t="s">
        <v>0</v>
      </c>
      <c r="C11" s="2" t="s">
        <v>4</v>
      </c>
      <c r="D11" s="2" t="s">
        <v>3</v>
      </c>
      <c r="E11" s="2" t="s">
        <v>6</v>
      </c>
      <c r="F11" s="2" t="s">
        <v>7</v>
      </c>
      <c r="G11" s="110"/>
      <c r="H11" s="4"/>
      <c r="K11" s="349"/>
    </row>
    <row r="12" spans="1:11" s="4" customFormat="1" ht="15" customHeight="1" x14ac:dyDescent="0.2">
      <c r="A12" s="4" t="s">
        <v>1122</v>
      </c>
      <c r="B12" s="4" t="s">
        <v>865</v>
      </c>
      <c r="C12" s="4" t="s">
        <v>22</v>
      </c>
      <c r="D12" s="5">
        <v>1.5</v>
      </c>
      <c r="E12" s="4" t="s">
        <v>1</v>
      </c>
      <c r="F12" s="26">
        <v>9.24</v>
      </c>
      <c r="K12" s="349"/>
    </row>
    <row r="13" spans="1:11" s="4" customFormat="1" ht="15" customHeight="1" x14ac:dyDescent="0.2">
      <c r="A13" s="4" t="s">
        <v>1123</v>
      </c>
      <c r="B13" s="4" t="s">
        <v>865</v>
      </c>
      <c r="C13" s="4" t="s">
        <v>22</v>
      </c>
      <c r="D13" s="5">
        <v>1.5</v>
      </c>
      <c r="E13" s="4" t="s">
        <v>12</v>
      </c>
      <c r="F13" s="26">
        <v>9.24</v>
      </c>
      <c r="G13" s="110"/>
      <c r="K13" s="349"/>
    </row>
    <row r="14" spans="1:11" s="4" customFormat="1" ht="15" customHeight="1" x14ac:dyDescent="0.2">
      <c r="A14" s="505"/>
      <c r="B14" s="505"/>
      <c r="C14" s="505"/>
      <c r="D14" s="505"/>
      <c r="E14" s="505"/>
      <c r="F14" s="505"/>
      <c r="G14" s="110"/>
    </row>
    <row r="15" spans="1:11" s="4" customFormat="1" ht="15" customHeight="1" x14ac:dyDescent="0.2">
      <c r="A15" s="531" t="s">
        <v>2</v>
      </c>
      <c r="B15" s="531"/>
      <c r="C15" s="531"/>
      <c r="D15" s="531"/>
      <c r="E15" s="531"/>
      <c r="F15" s="531"/>
    </row>
    <row r="16" spans="1:11" s="2" customFormat="1" ht="15" customHeight="1" x14ac:dyDescent="0.2">
      <c r="A16" s="2" t="s">
        <v>5</v>
      </c>
      <c r="B16" s="2" t="s">
        <v>0</v>
      </c>
      <c r="C16" s="2" t="s">
        <v>8</v>
      </c>
      <c r="D16" s="2" t="s">
        <v>21</v>
      </c>
      <c r="E16" s="2" t="s">
        <v>9</v>
      </c>
      <c r="F16" s="2" t="s">
        <v>10</v>
      </c>
    </row>
    <row r="17" spans="1:9" s="4" customFormat="1" ht="15" customHeight="1" x14ac:dyDescent="0.3">
      <c r="A17" s="4" t="s">
        <v>1182</v>
      </c>
      <c r="B17" s="4" t="s">
        <v>863</v>
      </c>
      <c r="C17" s="7" t="s">
        <v>1319</v>
      </c>
      <c r="D17" s="7">
        <v>24</v>
      </c>
      <c r="E17" s="13">
        <v>48</v>
      </c>
      <c r="F17" s="14">
        <v>6.4</v>
      </c>
    </row>
    <row r="18" spans="1:9" s="4" customFormat="1" ht="15" customHeight="1" x14ac:dyDescent="0.3">
      <c r="A18" s="4" t="s">
        <v>1220</v>
      </c>
      <c r="B18" s="4" t="s">
        <v>863</v>
      </c>
      <c r="C18" s="7" t="s">
        <v>1319</v>
      </c>
      <c r="D18" s="7">
        <v>24</v>
      </c>
      <c r="E18" s="13">
        <v>48</v>
      </c>
      <c r="F18" s="14">
        <v>6.4</v>
      </c>
    </row>
    <row r="19" spans="1:9" s="4" customFormat="1" ht="15" customHeight="1" x14ac:dyDescent="0.2">
      <c r="A19" s="4" t="s">
        <v>1120</v>
      </c>
      <c r="B19" s="4" t="s">
        <v>864</v>
      </c>
      <c r="C19" s="4" t="s">
        <v>1319</v>
      </c>
      <c r="D19" s="4">
        <v>24</v>
      </c>
      <c r="E19" s="13">
        <v>42</v>
      </c>
      <c r="F19" s="14">
        <v>5.4</v>
      </c>
    </row>
    <row r="20" spans="1:9" s="4" customFormat="1" ht="15" customHeight="1" x14ac:dyDescent="0.2">
      <c r="A20" s="4" t="s">
        <v>1121</v>
      </c>
      <c r="B20" s="4" t="s">
        <v>864</v>
      </c>
      <c r="C20" s="4" t="s">
        <v>1319</v>
      </c>
      <c r="D20" s="4">
        <v>24</v>
      </c>
      <c r="E20" s="13">
        <v>42</v>
      </c>
      <c r="F20" s="14">
        <v>5.4</v>
      </c>
    </row>
    <row r="21" spans="1:9" s="4" customFormat="1" ht="15" customHeight="1" x14ac:dyDescent="0.2">
      <c r="A21" s="4" t="s">
        <v>1122</v>
      </c>
      <c r="B21" s="4" t="s">
        <v>865</v>
      </c>
      <c r="C21" s="4" t="s">
        <v>1320</v>
      </c>
      <c r="D21" s="4">
        <v>24</v>
      </c>
      <c r="E21" s="13">
        <v>42</v>
      </c>
      <c r="F21" s="14">
        <v>5.4</v>
      </c>
    </row>
    <row r="22" spans="1:9" s="4" customFormat="1" ht="15" customHeight="1" x14ac:dyDescent="0.2">
      <c r="A22" s="4" t="s">
        <v>1123</v>
      </c>
      <c r="B22" s="4" t="s">
        <v>865</v>
      </c>
      <c r="C22" s="4" t="s">
        <v>1320</v>
      </c>
      <c r="D22" s="4">
        <v>24</v>
      </c>
      <c r="E22" s="13">
        <v>42</v>
      </c>
      <c r="F22" s="14">
        <v>5.4</v>
      </c>
    </row>
    <row r="23" spans="1:9" s="4" customFormat="1" ht="15" customHeight="1" x14ac:dyDescent="0.2">
      <c r="A23" s="505"/>
      <c r="B23" s="505"/>
      <c r="C23" s="505"/>
      <c r="D23" s="505"/>
      <c r="E23" s="505"/>
      <c r="F23" s="505"/>
    </row>
    <row r="24" spans="1:9" s="4" customFormat="1" ht="15" customHeight="1" x14ac:dyDescent="0.2">
      <c r="A24" s="505" t="s">
        <v>868</v>
      </c>
      <c r="B24" s="505"/>
      <c r="C24" s="505"/>
      <c r="D24" s="505"/>
      <c r="E24" s="505"/>
      <c r="F24" s="505"/>
      <c r="G24" s="202"/>
    </row>
    <row r="25" spans="1:9" s="4" customFormat="1" ht="15" customHeight="1" x14ac:dyDescent="0.2">
      <c r="A25" s="505" t="s">
        <v>867</v>
      </c>
      <c r="B25" s="505"/>
      <c r="C25" s="505"/>
      <c r="D25" s="505"/>
      <c r="E25" s="505"/>
      <c r="F25" s="505"/>
      <c r="G25" s="15"/>
      <c r="H25" s="15"/>
      <c r="I25" s="15"/>
    </row>
    <row r="26" spans="1:9" s="4" customFormat="1" ht="15" customHeight="1" x14ac:dyDescent="0.2">
      <c r="A26" s="505" t="s">
        <v>869</v>
      </c>
      <c r="B26" s="505"/>
      <c r="C26" s="505"/>
      <c r="D26" s="505"/>
      <c r="E26" s="505"/>
      <c r="F26" s="505"/>
    </row>
    <row r="27" spans="1:9" s="2" customFormat="1" ht="15" customHeight="1" x14ac:dyDescent="0.2">
      <c r="A27" s="505" t="s">
        <v>824</v>
      </c>
      <c r="B27" s="505"/>
      <c r="C27" s="505"/>
      <c r="D27" s="505"/>
      <c r="E27" s="505"/>
      <c r="F27" s="505"/>
    </row>
    <row r="28" spans="1:9" s="4" customFormat="1" ht="15" customHeight="1" x14ac:dyDescent="0.2">
      <c r="A28" s="505"/>
      <c r="B28" s="505"/>
      <c r="C28" s="505"/>
      <c r="D28" s="505"/>
      <c r="E28" s="505"/>
      <c r="F28" s="505"/>
    </row>
    <row r="29" spans="1:9" s="4" customFormat="1" ht="15" customHeight="1" x14ac:dyDescent="0.2">
      <c r="A29" s="505"/>
      <c r="B29" s="505"/>
      <c r="C29" s="505"/>
      <c r="D29" s="505"/>
      <c r="E29" s="505"/>
      <c r="F29" s="505"/>
    </row>
    <row r="30" spans="1:9" s="4" customFormat="1" ht="15" customHeight="1" x14ac:dyDescent="0.2">
      <c r="A30" s="505"/>
      <c r="B30" s="505"/>
      <c r="C30" s="505"/>
      <c r="D30" s="505"/>
      <c r="E30" s="505"/>
      <c r="F30" s="505"/>
    </row>
    <row r="31" spans="1:9" s="2" customFormat="1" ht="15" customHeight="1" x14ac:dyDescent="0.2">
      <c r="A31" s="505"/>
      <c r="B31" s="505"/>
      <c r="C31" s="505"/>
      <c r="D31" s="505"/>
      <c r="E31" s="505"/>
      <c r="F31" s="505"/>
    </row>
    <row r="32" spans="1:9" s="3" customFormat="1" ht="15" customHeight="1" x14ac:dyDescent="0.2">
      <c r="A32" s="505"/>
      <c r="B32" s="505"/>
      <c r="C32" s="505"/>
      <c r="D32" s="505"/>
      <c r="E32" s="505"/>
      <c r="F32" s="505"/>
    </row>
    <row r="33" spans="1:6" s="3" customFormat="1" ht="15" customHeight="1" x14ac:dyDescent="0.2">
      <c r="A33" s="505"/>
      <c r="B33" s="505"/>
      <c r="C33" s="505"/>
      <c r="D33" s="505"/>
      <c r="E33" s="505"/>
      <c r="F33" s="505"/>
    </row>
    <row r="34" spans="1:6" s="3" customFormat="1" ht="15" customHeight="1" x14ac:dyDescent="0.2">
      <c r="A34" s="505"/>
      <c r="B34" s="505"/>
      <c r="C34" s="505"/>
      <c r="D34" s="505"/>
      <c r="E34" s="505"/>
      <c r="F34" s="505"/>
    </row>
    <row r="35" spans="1:6" s="3" customFormat="1" ht="15" customHeight="1" x14ac:dyDescent="0.2">
      <c r="A35" s="505"/>
      <c r="B35" s="505"/>
      <c r="C35" s="505"/>
      <c r="D35" s="505"/>
      <c r="E35" s="505"/>
      <c r="F35" s="505"/>
    </row>
    <row r="36" spans="1:6" s="6" customFormat="1" ht="15" customHeight="1" x14ac:dyDescent="0.2">
      <c r="A36" s="505"/>
      <c r="B36" s="505"/>
      <c r="C36" s="505"/>
      <c r="D36" s="505"/>
      <c r="E36" s="505"/>
      <c r="F36" s="505"/>
    </row>
    <row r="37" spans="1:6" s="3" customFormat="1" ht="15" customHeight="1" x14ac:dyDescent="0.2">
      <c r="A37" s="505"/>
      <c r="B37" s="505"/>
      <c r="C37" s="505"/>
      <c r="D37" s="505"/>
      <c r="E37" s="505"/>
      <c r="F37" s="505"/>
    </row>
    <row r="38" spans="1:6" s="3" customFormat="1" ht="15" customHeight="1" x14ac:dyDescent="0.2">
      <c r="A38" s="505"/>
      <c r="B38" s="505"/>
      <c r="C38" s="505"/>
      <c r="D38" s="505"/>
      <c r="E38" s="505"/>
      <c r="F38" s="505"/>
    </row>
    <row r="39" spans="1:6" s="3" customFormat="1" ht="15" customHeight="1" x14ac:dyDescent="0.2">
      <c r="A39" s="505"/>
      <c r="B39" s="505"/>
      <c r="C39" s="505"/>
      <c r="D39" s="505"/>
      <c r="E39" s="505"/>
      <c r="F39" s="505"/>
    </row>
    <row r="40" spans="1:6" s="3" customFormat="1" ht="15" customHeight="1" x14ac:dyDescent="0.2">
      <c r="A40" s="505"/>
      <c r="B40" s="505"/>
      <c r="C40" s="505"/>
      <c r="D40" s="505"/>
      <c r="E40" s="505"/>
      <c r="F40" s="505"/>
    </row>
    <row r="41" spans="1:6" s="3" customFormat="1" ht="15" customHeight="1" x14ac:dyDescent="0.2">
      <c r="A41" s="505"/>
      <c r="B41" s="505"/>
      <c r="C41" s="505"/>
      <c r="D41" s="505"/>
      <c r="E41" s="505"/>
      <c r="F41" s="505"/>
    </row>
    <row r="42" spans="1:6" s="3" customFormat="1" ht="15" customHeight="1" x14ac:dyDescent="0.2">
      <c r="A42" s="505"/>
      <c r="B42" s="505"/>
      <c r="C42" s="505"/>
      <c r="D42" s="505"/>
      <c r="E42" s="505"/>
      <c r="F42" s="505"/>
    </row>
    <row r="43" spans="1:6" s="3" customFormat="1" ht="15" customHeight="1" x14ac:dyDescent="0.2">
      <c r="A43" s="505"/>
      <c r="B43" s="505"/>
      <c r="C43" s="505"/>
      <c r="D43" s="505"/>
      <c r="E43" s="505"/>
      <c r="F43" s="505"/>
    </row>
    <row r="44" spans="1:6" s="8" customFormat="1" ht="15" customHeight="1" x14ac:dyDescent="0.2">
      <c r="A44" s="505"/>
      <c r="B44" s="505"/>
      <c r="C44" s="505"/>
      <c r="D44" s="505"/>
      <c r="E44" s="505"/>
      <c r="F44" s="505"/>
    </row>
    <row r="45" spans="1:6" s="4" customFormat="1" ht="15" customHeight="1" x14ac:dyDescent="0.2">
      <c r="A45" s="505"/>
      <c r="B45" s="505"/>
      <c r="C45" s="505"/>
      <c r="D45" s="505"/>
      <c r="E45" s="505"/>
      <c r="F45" s="505"/>
    </row>
    <row r="46" spans="1:6" s="4" customFormat="1" ht="15" customHeight="1" x14ac:dyDescent="0.2">
      <c r="A46" s="505"/>
      <c r="B46" s="505"/>
      <c r="C46" s="505"/>
      <c r="D46" s="505"/>
      <c r="E46" s="505"/>
      <c r="F46" s="505"/>
    </row>
    <row r="47" spans="1:6" s="4" customFormat="1" ht="15" customHeight="1" x14ac:dyDescent="0.2">
      <c r="A47" s="505"/>
      <c r="B47" s="505"/>
      <c r="C47" s="505"/>
      <c r="D47" s="505"/>
      <c r="E47" s="505"/>
      <c r="F47" s="505"/>
    </row>
    <row r="48" spans="1:6" s="4" customFormat="1" ht="15" customHeight="1" x14ac:dyDescent="0.2">
      <c r="A48" s="505"/>
      <c r="B48" s="505"/>
      <c r="C48" s="505"/>
      <c r="D48" s="505"/>
      <c r="E48" s="505"/>
      <c r="F48" s="505"/>
    </row>
    <row r="49" spans="1:6" s="4" customFormat="1" ht="15" customHeight="1" x14ac:dyDescent="0.2">
      <c r="A49" s="505"/>
      <c r="B49" s="505"/>
      <c r="C49" s="505"/>
      <c r="D49" s="505"/>
      <c r="E49" s="505"/>
      <c r="F49" s="505"/>
    </row>
    <row r="50" spans="1:6" s="4" customFormat="1" ht="15" customHeight="1" x14ac:dyDescent="0.2">
      <c r="A50" s="505"/>
      <c r="B50" s="505"/>
      <c r="C50" s="505"/>
      <c r="D50" s="505"/>
      <c r="E50" s="505"/>
      <c r="F50" s="505"/>
    </row>
    <row r="51" spans="1:6" s="4" customFormat="1" ht="15" customHeight="1" x14ac:dyDescent="0.2">
      <c r="A51" s="505"/>
      <c r="B51" s="505"/>
      <c r="C51" s="505"/>
      <c r="D51" s="505"/>
      <c r="E51" s="505"/>
      <c r="F51" s="505"/>
    </row>
    <row r="52" spans="1:6" s="4" customFormat="1" ht="15" customHeight="1" x14ac:dyDescent="0.2"/>
    <row r="53" spans="1:6" s="4" customFormat="1" ht="15" customHeight="1" x14ac:dyDescent="0.2">
      <c r="A53" s="9"/>
      <c r="B53" s="9"/>
      <c r="C53" s="9"/>
      <c r="D53" s="9"/>
      <c r="E53" s="9"/>
      <c r="F53" s="9"/>
    </row>
    <row r="54" spans="1:6" s="4" customFormat="1" ht="15" customHeight="1" x14ac:dyDescent="0.2">
      <c r="A54" s="9"/>
      <c r="B54" s="9"/>
      <c r="C54" s="9"/>
      <c r="D54" s="9"/>
      <c r="E54" s="9"/>
      <c r="F54" s="9"/>
    </row>
    <row r="55" spans="1:6" s="4" customFormat="1" ht="15" customHeight="1" x14ac:dyDescent="0.2">
      <c r="A55" s="9"/>
      <c r="B55" s="9"/>
      <c r="C55" s="9"/>
      <c r="D55" s="9"/>
      <c r="E55" s="9"/>
      <c r="F55" s="9"/>
    </row>
    <row r="56" spans="1:6" s="4" customFormat="1" ht="15" customHeight="1" x14ac:dyDescent="0.2">
      <c r="A56" s="9"/>
      <c r="B56" s="9"/>
      <c r="C56" s="9"/>
      <c r="D56" s="9"/>
      <c r="E56" s="9"/>
      <c r="F56" s="9"/>
    </row>
    <row r="57" spans="1:6" s="4" customFormat="1" ht="15" customHeight="1" x14ac:dyDescent="0.2">
      <c r="A57" s="9"/>
      <c r="B57" s="9"/>
      <c r="C57" s="9"/>
      <c r="D57" s="9"/>
      <c r="E57" s="9"/>
      <c r="F57" s="9"/>
    </row>
    <row r="58" spans="1:6" s="4" customFormat="1" ht="15" customHeight="1" x14ac:dyDescent="0.2">
      <c r="A58" s="9"/>
      <c r="B58" s="9"/>
      <c r="C58" s="9"/>
      <c r="D58" s="9"/>
      <c r="E58" s="9"/>
      <c r="F58" s="9"/>
    </row>
    <row r="59" spans="1:6" s="4" customFormat="1" ht="15" customHeight="1" x14ac:dyDescent="0.2">
      <c r="A59" s="9"/>
      <c r="B59" s="9"/>
      <c r="C59" s="9"/>
      <c r="D59" s="9"/>
      <c r="E59" s="9"/>
      <c r="F59" s="9"/>
    </row>
    <row r="60" spans="1:6" s="4" customFormat="1" ht="15" customHeight="1" x14ac:dyDescent="0.2">
      <c r="A60" s="9"/>
      <c r="B60" s="9"/>
      <c r="C60" s="9"/>
      <c r="D60" s="9"/>
      <c r="E60" s="9"/>
      <c r="F60" s="9"/>
    </row>
    <row r="61" spans="1:6" s="4" customFormat="1" ht="15" customHeight="1" x14ac:dyDescent="0.2">
      <c r="A61" s="9"/>
      <c r="B61" s="9"/>
      <c r="C61" s="9"/>
      <c r="D61" s="9"/>
      <c r="E61" s="9"/>
      <c r="F61" s="9"/>
    </row>
    <row r="62" spans="1:6" s="4" customFormat="1" ht="15" customHeight="1" x14ac:dyDescent="0.2">
      <c r="A62" s="9"/>
      <c r="B62" s="9"/>
      <c r="C62" s="9"/>
      <c r="D62" s="9"/>
      <c r="E62" s="9"/>
      <c r="F62" s="9"/>
    </row>
    <row r="63" spans="1:6" s="4" customFormat="1" ht="15" customHeight="1" x14ac:dyDescent="0.2">
      <c r="A63" s="9"/>
      <c r="B63" s="9"/>
      <c r="C63" s="9"/>
      <c r="D63" s="9"/>
      <c r="E63" s="9"/>
      <c r="F63" s="9"/>
    </row>
    <row r="64" spans="1:6" s="4" customFormat="1" ht="15" customHeight="1" x14ac:dyDescent="0.2">
      <c r="A64" s="9"/>
      <c r="B64" s="9"/>
      <c r="C64" s="9"/>
      <c r="D64" s="9"/>
      <c r="E64" s="9"/>
      <c r="F64" s="9"/>
    </row>
    <row r="65" spans="1:6" s="4" customFormat="1" ht="15" customHeight="1" x14ac:dyDescent="0.2">
      <c r="A65" s="9"/>
      <c r="B65" s="9"/>
      <c r="C65" s="9"/>
      <c r="D65" s="9"/>
      <c r="E65" s="9"/>
      <c r="F65" s="9"/>
    </row>
    <row r="66" spans="1:6" s="4" customFormat="1" ht="15" customHeight="1" x14ac:dyDescent="0.2">
      <c r="A66" s="9"/>
      <c r="B66" s="9"/>
      <c r="C66" s="9"/>
      <c r="D66" s="9"/>
      <c r="E66" s="9"/>
      <c r="F66" s="9"/>
    </row>
    <row r="67" spans="1:6" s="4" customFormat="1" ht="15" customHeight="1" x14ac:dyDescent="0.2">
      <c r="A67" s="9"/>
      <c r="B67" s="9"/>
      <c r="C67" s="9"/>
      <c r="D67" s="9"/>
      <c r="E67" s="9"/>
      <c r="F67" s="9"/>
    </row>
    <row r="68" spans="1:6" s="4" customFormat="1" ht="15" customHeight="1" x14ac:dyDescent="0.2">
      <c r="A68" s="9"/>
      <c r="B68" s="9"/>
      <c r="C68" s="9"/>
      <c r="D68" s="9"/>
      <c r="E68" s="9"/>
      <c r="F68" s="9"/>
    </row>
    <row r="69" spans="1:6" s="4" customFormat="1" ht="15" customHeight="1" x14ac:dyDescent="0.2">
      <c r="A69" s="9"/>
      <c r="B69" s="9"/>
      <c r="C69" s="9"/>
      <c r="D69" s="9"/>
      <c r="E69" s="9"/>
      <c r="F69" s="9"/>
    </row>
    <row r="70" spans="1:6" s="4" customFormat="1" ht="15" customHeight="1" x14ac:dyDescent="0.2">
      <c r="A70" s="9"/>
      <c r="B70" s="9"/>
      <c r="C70" s="9"/>
      <c r="D70" s="9"/>
      <c r="E70" s="9"/>
      <c r="F70" s="9"/>
    </row>
    <row r="71" spans="1:6" s="4" customFormat="1" ht="15" customHeight="1" x14ac:dyDescent="0.2">
      <c r="A71" s="9"/>
      <c r="B71" s="9"/>
      <c r="C71" s="9"/>
      <c r="D71" s="9"/>
      <c r="E71" s="9"/>
      <c r="F71" s="9"/>
    </row>
    <row r="72" spans="1:6" s="4" customFormat="1" ht="15" customHeight="1" x14ac:dyDescent="0.2">
      <c r="A72" s="9"/>
      <c r="B72" s="9"/>
      <c r="C72" s="9"/>
      <c r="D72" s="9"/>
      <c r="E72" s="9"/>
      <c r="F72" s="9"/>
    </row>
    <row r="73" spans="1:6" s="4" customFormat="1" ht="15" customHeight="1" x14ac:dyDescent="0.2">
      <c r="A73" s="9"/>
      <c r="B73" s="9"/>
      <c r="C73" s="9"/>
      <c r="D73" s="9"/>
      <c r="E73" s="9"/>
      <c r="F73" s="9"/>
    </row>
    <row r="74" spans="1:6" s="4" customFormat="1" ht="15" customHeight="1" x14ac:dyDescent="0.2">
      <c r="A74" s="9"/>
      <c r="B74" s="9"/>
      <c r="C74" s="9"/>
      <c r="D74" s="9"/>
      <c r="E74" s="9"/>
      <c r="F74" s="9"/>
    </row>
    <row r="75" spans="1:6" s="4" customFormat="1" ht="15" customHeight="1" x14ac:dyDescent="0.2">
      <c r="A75" s="9"/>
      <c r="B75" s="9"/>
      <c r="C75" s="9"/>
      <c r="D75" s="9"/>
      <c r="E75" s="9"/>
      <c r="F75" s="9"/>
    </row>
    <row r="76" spans="1:6" s="4" customFormat="1" ht="15" customHeight="1" x14ac:dyDescent="0.2">
      <c r="A76" s="9"/>
      <c r="B76" s="9"/>
      <c r="C76" s="9"/>
      <c r="D76" s="9"/>
      <c r="E76" s="9"/>
      <c r="F76" s="9"/>
    </row>
    <row r="77" spans="1:6" s="4" customFormat="1" ht="15" customHeight="1" x14ac:dyDescent="0.2">
      <c r="A77" s="9"/>
      <c r="B77" s="9"/>
      <c r="C77" s="9"/>
      <c r="D77" s="9"/>
      <c r="E77" s="9"/>
      <c r="F77" s="9"/>
    </row>
    <row r="78" spans="1:6" s="4" customFormat="1" ht="15" customHeight="1" x14ac:dyDescent="0.2">
      <c r="A78" s="9"/>
      <c r="B78" s="9"/>
      <c r="C78" s="9"/>
      <c r="D78" s="9"/>
      <c r="E78" s="9"/>
      <c r="F78" s="9"/>
    </row>
    <row r="79" spans="1:6" s="4" customFormat="1" ht="15" customHeight="1" x14ac:dyDescent="0.2">
      <c r="A79" s="9"/>
      <c r="B79" s="9"/>
      <c r="C79" s="9"/>
      <c r="D79" s="9"/>
      <c r="E79" s="9"/>
      <c r="F79" s="9"/>
    </row>
    <row r="80" spans="1:6" s="4" customFormat="1" ht="15" customHeight="1" x14ac:dyDescent="0.2">
      <c r="A80" s="9"/>
      <c r="B80" s="9"/>
      <c r="C80" s="9"/>
      <c r="D80" s="9"/>
      <c r="E80" s="9"/>
      <c r="F80" s="9"/>
    </row>
    <row r="81" spans="1:6" s="4" customFormat="1" ht="15" customHeight="1" x14ac:dyDescent="0.2">
      <c r="A81" s="9"/>
      <c r="B81" s="9"/>
      <c r="C81" s="9"/>
      <c r="D81" s="9"/>
      <c r="E81" s="9"/>
      <c r="F81" s="9"/>
    </row>
    <row r="82" spans="1:6" s="4" customFormat="1" ht="15" customHeight="1" x14ac:dyDescent="0.2">
      <c r="A82" s="9"/>
      <c r="B82" s="9"/>
      <c r="C82" s="9"/>
      <c r="D82" s="9"/>
      <c r="E82" s="9"/>
      <c r="F82" s="9"/>
    </row>
  </sheetData>
  <mergeCells count="35">
    <mergeCell ref="A50:F50"/>
    <mergeCell ref="A51:F51"/>
    <mergeCell ref="A44:F44"/>
    <mergeCell ref="A45:F45"/>
    <mergeCell ref="A46:F46"/>
    <mergeCell ref="A47:F47"/>
    <mergeCell ref="A48:F48"/>
    <mergeCell ref="A49:F49"/>
    <mergeCell ref="A38:F38"/>
    <mergeCell ref="A39:F39"/>
    <mergeCell ref="A42:F42"/>
    <mergeCell ref="A43:F43"/>
    <mergeCell ref="A40:F40"/>
    <mergeCell ref="A41:F41"/>
    <mergeCell ref="A32:F32"/>
    <mergeCell ref="A33:F33"/>
    <mergeCell ref="A36:F36"/>
    <mergeCell ref="A37:F37"/>
    <mergeCell ref="A34:F34"/>
    <mergeCell ref="A35:F35"/>
    <mergeCell ref="A25:F25"/>
    <mergeCell ref="A26:F26"/>
    <mergeCell ref="A27:F27"/>
    <mergeCell ref="A30:F30"/>
    <mergeCell ref="A31:F31"/>
    <mergeCell ref="A28:F28"/>
    <mergeCell ref="A29:F29"/>
    <mergeCell ref="A1:F1"/>
    <mergeCell ref="A14:F14"/>
    <mergeCell ref="A15:F15"/>
    <mergeCell ref="A24:F24"/>
    <mergeCell ref="A2:F2"/>
    <mergeCell ref="A6:F6"/>
    <mergeCell ref="A10:F10"/>
    <mergeCell ref="A23:F23"/>
  </mergeCells>
  <printOptions horizontalCentered="1" gridLines="1"/>
  <pageMargins left="0.75" right="0.75" top="1.25" bottom="1" header="0.5" footer="0.5"/>
  <pageSetup scale="95" firstPageNumber="69" orientation="portrait" r:id="rId1"/>
  <headerFooter alignWithMargins="0">
    <oddHeader>&amp;C&amp;"Comic Sans MS,Bold"&amp;12 1888 MILLS</oddHeader>
    <oddFooter>&amp;C&amp;"Comic Sans MS,Regular"&amp;P&amp;R&amp;"Comic Sans MS,Regular"PRICES SUBJECT TO CHANGE</oddFooter>
  </headerFooter>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618FA3-DFED-47AD-944A-8B4277490E90}">
  <sheetPr codeName="Sheet58">
    <tabColor indexed="34"/>
  </sheetPr>
  <dimension ref="A1:F72"/>
  <sheetViews>
    <sheetView zoomScaleNormal="100" workbookViewId="0">
      <selection activeCell="A34" sqref="A34:E34"/>
    </sheetView>
  </sheetViews>
  <sheetFormatPr defaultColWidth="9.140625" defaultRowHeight="15" x14ac:dyDescent="0.3"/>
  <cols>
    <col min="1" max="1" width="21.7109375" style="247" customWidth="1"/>
    <col min="2" max="2" width="18.7109375" style="247" customWidth="1"/>
    <col min="3" max="5" width="13.7109375" style="247" customWidth="1"/>
    <col min="6" max="16384" width="9.140625" style="247"/>
  </cols>
  <sheetData>
    <row r="1" spans="1:6" s="258" customFormat="1" ht="65.099999999999994" customHeight="1" x14ac:dyDescent="0.3">
      <c r="A1" s="536" t="s">
        <v>1167</v>
      </c>
      <c r="B1" s="536"/>
      <c r="C1" s="536"/>
      <c r="D1" s="536"/>
      <c r="E1" s="536"/>
    </row>
    <row r="2" spans="1:6" s="218" customFormat="1" ht="15" customHeight="1" x14ac:dyDescent="0.3">
      <c r="A2" s="589"/>
      <c r="B2" s="589"/>
      <c r="C2" s="589"/>
      <c r="D2" s="589"/>
      <c r="E2" s="589"/>
    </row>
    <row r="3" spans="1:6" s="218" customFormat="1" ht="15" customHeight="1" x14ac:dyDescent="0.3">
      <c r="A3" s="283" t="s">
        <v>5</v>
      </c>
      <c r="B3" s="283" t="s">
        <v>0</v>
      </c>
      <c r="C3" s="283" t="s">
        <v>4</v>
      </c>
      <c r="D3" s="283" t="s">
        <v>3</v>
      </c>
      <c r="E3" s="283" t="s">
        <v>1</v>
      </c>
    </row>
    <row r="4" spans="1:6" s="218" customFormat="1" ht="15" customHeight="1" x14ac:dyDescent="0.3">
      <c r="A4" s="218" t="s">
        <v>1164</v>
      </c>
      <c r="B4" s="218" t="s">
        <v>1166</v>
      </c>
      <c r="C4" s="218" t="s">
        <v>1165</v>
      </c>
      <c r="D4" s="284">
        <v>1.4</v>
      </c>
      <c r="E4" s="254">
        <v>7.2</v>
      </c>
      <c r="F4" s="110"/>
    </row>
    <row r="5" spans="1:6" s="218" customFormat="1" ht="15" customHeight="1" x14ac:dyDescent="0.3">
      <c r="A5" s="515"/>
      <c r="B5" s="515"/>
      <c r="C5" s="515"/>
      <c r="D5" s="515"/>
      <c r="E5" s="515"/>
    </row>
    <row r="6" spans="1:6" s="283" customFormat="1" ht="15" customHeight="1" x14ac:dyDescent="0.25">
      <c r="A6" s="590" t="s">
        <v>2</v>
      </c>
      <c r="B6" s="590"/>
      <c r="C6" s="590"/>
      <c r="D6" s="590"/>
      <c r="E6" s="590"/>
    </row>
    <row r="7" spans="1:6" s="218" customFormat="1" ht="15" customHeight="1" x14ac:dyDescent="0.3">
      <c r="A7" s="283" t="s">
        <v>5</v>
      </c>
      <c r="B7" s="283" t="s">
        <v>8</v>
      </c>
      <c r="C7" s="283" t="s">
        <v>21</v>
      </c>
      <c r="D7" s="283" t="s">
        <v>20</v>
      </c>
      <c r="E7" s="283" t="s">
        <v>19</v>
      </c>
    </row>
    <row r="8" spans="1:6" s="218" customFormat="1" ht="15" customHeight="1" x14ac:dyDescent="0.3">
      <c r="A8" s="218" t="s">
        <v>1164</v>
      </c>
      <c r="B8" s="218" t="s">
        <v>1163</v>
      </c>
      <c r="C8" s="218">
        <v>25</v>
      </c>
      <c r="D8" s="282">
        <v>3.97</v>
      </c>
      <c r="E8" s="218">
        <v>38</v>
      </c>
    </row>
    <row r="9" spans="1:6" s="218" customFormat="1" ht="15" customHeight="1" x14ac:dyDescent="0.3">
      <c r="A9" s="515"/>
      <c r="B9" s="515"/>
      <c r="C9" s="515"/>
      <c r="D9" s="515"/>
      <c r="E9" s="515"/>
    </row>
    <row r="10" spans="1:6" s="218" customFormat="1" ht="15" customHeight="1" x14ac:dyDescent="0.3">
      <c r="A10" s="515" t="s">
        <v>1162</v>
      </c>
      <c r="B10" s="515"/>
      <c r="C10" s="515"/>
      <c r="D10" s="515"/>
      <c r="E10" s="515"/>
    </row>
    <row r="11" spans="1:6" s="218" customFormat="1" ht="15" customHeight="1" x14ac:dyDescent="0.3">
      <c r="A11" s="379" t="s">
        <v>1161</v>
      </c>
      <c r="B11" s="379"/>
      <c r="C11" s="379"/>
      <c r="D11" s="379"/>
      <c r="E11" s="379"/>
    </row>
    <row r="12" spans="1:6" s="218" customFormat="1" ht="15" customHeight="1" x14ac:dyDescent="0.3">
      <c r="A12" s="515" t="s">
        <v>1160</v>
      </c>
      <c r="B12" s="515"/>
      <c r="C12" s="515"/>
      <c r="D12" s="515"/>
      <c r="E12" s="515"/>
    </row>
    <row r="13" spans="1:6" s="218" customFormat="1" ht="15" customHeight="1" x14ac:dyDescent="0.3">
      <c r="A13" s="515" t="s">
        <v>824</v>
      </c>
      <c r="B13" s="515"/>
      <c r="C13" s="515"/>
      <c r="D13" s="515"/>
      <c r="E13" s="515"/>
    </row>
    <row r="14" spans="1:6" s="261" customFormat="1" ht="15" customHeight="1" x14ac:dyDescent="0.25">
      <c r="A14" s="588"/>
      <c r="B14" s="588"/>
      <c r="C14" s="588"/>
      <c r="D14" s="588"/>
      <c r="E14" s="588"/>
    </row>
    <row r="15" spans="1:6" s="261" customFormat="1" ht="15" customHeight="1" x14ac:dyDescent="0.25">
      <c r="A15" s="588"/>
      <c r="B15" s="588"/>
      <c r="C15" s="588"/>
      <c r="D15" s="588"/>
      <c r="E15" s="588"/>
    </row>
    <row r="16" spans="1:6" s="261" customFormat="1" ht="15" customHeight="1" x14ac:dyDescent="0.25">
      <c r="A16" s="588"/>
      <c r="B16" s="588"/>
      <c r="C16" s="588"/>
      <c r="D16" s="588"/>
      <c r="E16" s="588"/>
    </row>
    <row r="17" spans="1:5" s="261" customFormat="1" ht="15" customHeight="1" x14ac:dyDescent="0.25">
      <c r="A17" s="588"/>
      <c r="B17" s="588"/>
      <c r="C17" s="588"/>
      <c r="D17" s="588"/>
      <c r="E17" s="588"/>
    </row>
    <row r="18" spans="1:5" s="261" customFormat="1" ht="15" customHeight="1" x14ac:dyDescent="0.25">
      <c r="A18" s="588"/>
      <c r="B18" s="588"/>
      <c r="C18" s="588"/>
      <c r="D18" s="588"/>
      <c r="E18" s="588"/>
    </row>
    <row r="19" spans="1:5" s="261" customFormat="1" ht="15" customHeight="1" x14ac:dyDescent="0.25">
      <c r="A19" s="588"/>
      <c r="B19" s="588"/>
      <c r="C19" s="588"/>
      <c r="D19" s="588"/>
      <c r="E19" s="588"/>
    </row>
    <row r="20" spans="1:5" s="261" customFormat="1" ht="15" customHeight="1" x14ac:dyDescent="0.25">
      <c r="A20" s="588"/>
      <c r="B20" s="588"/>
      <c r="C20" s="588"/>
      <c r="D20" s="588"/>
      <c r="E20" s="588"/>
    </row>
    <row r="21" spans="1:5" s="261" customFormat="1" ht="15" customHeight="1" x14ac:dyDescent="0.25">
      <c r="A21" s="588"/>
      <c r="B21" s="588"/>
      <c r="C21" s="588"/>
      <c r="D21" s="588"/>
      <c r="E21" s="588"/>
    </row>
    <row r="22" spans="1:5" s="261" customFormat="1" ht="15" customHeight="1" x14ac:dyDescent="0.25">
      <c r="A22" s="588"/>
      <c r="B22" s="588"/>
      <c r="C22" s="588"/>
      <c r="D22" s="588"/>
      <c r="E22" s="588"/>
    </row>
    <row r="23" spans="1:5" s="261" customFormat="1" ht="15" customHeight="1" x14ac:dyDescent="0.25">
      <c r="A23" s="588"/>
      <c r="B23" s="588"/>
      <c r="C23" s="588"/>
      <c r="D23" s="588"/>
      <c r="E23" s="588"/>
    </row>
    <row r="24" spans="1:5" s="261" customFormat="1" ht="15" customHeight="1" x14ac:dyDescent="0.25">
      <c r="A24" s="588"/>
      <c r="B24" s="588"/>
      <c r="C24" s="588"/>
      <c r="D24" s="588"/>
      <c r="E24" s="588"/>
    </row>
    <row r="25" spans="1:5" s="261" customFormat="1" ht="15" customHeight="1" x14ac:dyDescent="0.25">
      <c r="A25" s="588"/>
      <c r="B25" s="588"/>
      <c r="C25" s="588"/>
      <c r="D25" s="588"/>
      <c r="E25" s="588"/>
    </row>
    <row r="26" spans="1:5" s="261" customFormat="1" ht="15" customHeight="1" x14ac:dyDescent="0.25">
      <c r="A26" s="588"/>
      <c r="B26" s="588"/>
      <c r="C26" s="588"/>
      <c r="D26" s="588"/>
      <c r="E26" s="588"/>
    </row>
    <row r="27" spans="1:5" s="261" customFormat="1" ht="15" customHeight="1" x14ac:dyDescent="0.25">
      <c r="A27" s="588"/>
      <c r="B27" s="588"/>
      <c r="C27" s="588"/>
      <c r="D27" s="588"/>
      <c r="E27" s="588"/>
    </row>
    <row r="28" spans="1:5" s="261" customFormat="1" ht="15" customHeight="1" x14ac:dyDescent="0.25">
      <c r="A28" s="588"/>
      <c r="B28" s="588"/>
      <c r="C28" s="588"/>
      <c r="D28" s="588"/>
      <c r="E28" s="588"/>
    </row>
    <row r="29" spans="1:5" s="261" customFormat="1" ht="15" customHeight="1" x14ac:dyDescent="0.25">
      <c r="A29" s="588"/>
      <c r="B29" s="588"/>
      <c r="C29" s="588"/>
      <c r="D29" s="588"/>
      <c r="E29" s="588"/>
    </row>
    <row r="30" spans="1:5" s="261" customFormat="1" ht="15" customHeight="1" x14ac:dyDescent="0.25">
      <c r="A30" s="588"/>
      <c r="B30" s="588"/>
      <c r="C30" s="588"/>
      <c r="D30" s="588"/>
      <c r="E30" s="588"/>
    </row>
    <row r="31" spans="1:5" s="261" customFormat="1" ht="15" customHeight="1" x14ac:dyDescent="0.25">
      <c r="A31" s="588"/>
      <c r="B31" s="588"/>
      <c r="C31" s="588"/>
      <c r="D31" s="588"/>
      <c r="E31" s="588"/>
    </row>
    <row r="32" spans="1:5" s="261" customFormat="1" ht="15" customHeight="1" x14ac:dyDescent="0.25">
      <c r="A32" s="588"/>
      <c r="B32" s="588"/>
      <c r="C32" s="588"/>
      <c r="D32" s="588"/>
      <c r="E32" s="588"/>
    </row>
    <row r="33" spans="1:5" s="261" customFormat="1" ht="15" customHeight="1" x14ac:dyDescent="0.25">
      <c r="A33" s="588"/>
      <c r="B33" s="588"/>
      <c r="C33" s="588"/>
      <c r="D33" s="588"/>
      <c r="E33" s="588"/>
    </row>
    <row r="34" spans="1:5" s="261" customFormat="1" ht="15" customHeight="1" x14ac:dyDescent="0.25">
      <c r="A34" s="588"/>
      <c r="B34" s="588"/>
      <c r="C34" s="588"/>
      <c r="D34" s="588"/>
      <c r="E34" s="588"/>
    </row>
    <row r="35" spans="1:5" s="261" customFormat="1" ht="15" customHeight="1" x14ac:dyDescent="0.25">
      <c r="A35" s="588"/>
      <c r="B35" s="588"/>
      <c r="C35" s="588"/>
      <c r="D35" s="588"/>
      <c r="E35" s="588"/>
    </row>
    <row r="36" spans="1:5" s="261" customFormat="1" ht="15" customHeight="1" x14ac:dyDescent="0.25">
      <c r="A36" s="588"/>
      <c r="B36" s="588"/>
      <c r="C36" s="588"/>
      <c r="D36" s="588"/>
      <c r="E36" s="588"/>
    </row>
    <row r="37" spans="1:5" s="261" customFormat="1" ht="15" customHeight="1" x14ac:dyDescent="0.25">
      <c r="A37" s="588"/>
      <c r="B37" s="588"/>
      <c r="C37" s="588"/>
      <c r="D37" s="588"/>
      <c r="E37" s="588"/>
    </row>
    <row r="38" spans="1:5" s="261" customFormat="1" ht="15" customHeight="1" x14ac:dyDescent="0.25">
      <c r="A38" s="588"/>
      <c r="B38" s="588"/>
      <c r="C38" s="588"/>
      <c r="D38" s="588"/>
      <c r="E38" s="588"/>
    </row>
    <row r="39" spans="1:5" s="261" customFormat="1" ht="15" customHeight="1" x14ac:dyDescent="0.25">
      <c r="A39" s="588"/>
      <c r="B39" s="588"/>
      <c r="C39" s="588"/>
      <c r="D39" s="588"/>
      <c r="E39" s="588"/>
    </row>
    <row r="40" spans="1:5" s="261" customFormat="1" ht="15" customHeight="1" x14ac:dyDescent="0.25">
      <c r="A40" s="588"/>
      <c r="B40" s="588"/>
      <c r="C40" s="588"/>
      <c r="D40" s="588"/>
      <c r="E40" s="588"/>
    </row>
    <row r="41" spans="1:5" s="261" customFormat="1" ht="15" customHeight="1" x14ac:dyDescent="0.25">
      <c r="A41" s="588"/>
      <c r="B41" s="588"/>
      <c r="C41" s="588"/>
      <c r="D41" s="588"/>
      <c r="E41" s="588"/>
    </row>
    <row r="42" spans="1:5" s="261" customFormat="1" ht="15" customHeight="1" x14ac:dyDescent="0.25">
      <c r="A42" s="588"/>
      <c r="B42" s="588"/>
      <c r="C42" s="588"/>
      <c r="D42" s="588"/>
      <c r="E42" s="588"/>
    </row>
    <row r="43" spans="1:5" s="261" customFormat="1" ht="15" customHeight="1" x14ac:dyDescent="0.25">
      <c r="A43" s="588"/>
      <c r="B43" s="588"/>
      <c r="C43" s="588"/>
      <c r="D43" s="588"/>
      <c r="E43" s="588"/>
    </row>
    <row r="44" spans="1:5" s="261" customFormat="1" ht="15" customHeight="1" x14ac:dyDescent="0.25">
      <c r="A44" s="588"/>
      <c r="B44" s="588"/>
      <c r="C44" s="588"/>
      <c r="D44" s="588"/>
      <c r="E44" s="588"/>
    </row>
    <row r="45" spans="1:5" s="261" customFormat="1" ht="15" customHeight="1" x14ac:dyDescent="0.25">
      <c r="A45" s="588"/>
      <c r="B45" s="588"/>
      <c r="C45" s="588"/>
      <c r="D45" s="588"/>
      <c r="E45" s="588"/>
    </row>
    <row r="46" spans="1:5" s="261" customFormat="1" ht="15" customHeight="1" x14ac:dyDescent="0.25">
      <c r="A46" s="588"/>
      <c r="B46" s="588"/>
      <c r="C46" s="588"/>
      <c r="D46" s="588"/>
      <c r="E46" s="588"/>
    </row>
    <row r="47" spans="1:5" s="261" customFormat="1" ht="15" customHeight="1" x14ac:dyDescent="0.25">
      <c r="A47" s="588"/>
      <c r="B47" s="588"/>
      <c r="C47" s="588"/>
      <c r="D47" s="588"/>
      <c r="E47" s="588"/>
    </row>
    <row r="48" spans="1:5" s="261" customFormat="1" ht="15" customHeight="1" x14ac:dyDescent="0.25">
      <c r="A48" s="588"/>
      <c r="B48" s="588"/>
      <c r="C48" s="588"/>
      <c r="D48" s="588"/>
      <c r="E48" s="588"/>
    </row>
    <row r="49" spans="1:5" s="261" customFormat="1" ht="15" customHeight="1" x14ac:dyDescent="0.25">
      <c r="A49" s="588"/>
      <c r="B49" s="588"/>
      <c r="C49" s="588"/>
      <c r="D49" s="588"/>
      <c r="E49" s="588"/>
    </row>
    <row r="50" spans="1:5" s="261" customFormat="1" ht="15" customHeight="1" x14ac:dyDescent="0.25">
      <c r="A50" s="588"/>
      <c r="B50" s="588"/>
      <c r="C50" s="588"/>
      <c r="D50" s="588"/>
      <c r="E50" s="588"/>
    </row>
    <row r="51" spans="1:5" s="261" customFormat="1" ht="15" customHeight="1" x14ac:dyDescent="0.25">
      <c r="A51" s="588"/>
      <c r="B51" s="588"/>
      <c r="C51" s="588"/>
      <c r="D51" s="588"/>
      <c r="E51" s="588"/>
    </row>
    <row r="52" spans="1:5" s="261" customFormat="1" ht="15" customHeight="1" x14ac:dyDescent="0.25">
      <c r="A52" s="588"/>
      <c r="B52" s="588"/>
      <c r="C52" s="588"/>
      <c r="D52" s="588"/>
      <c r="E52" s="588"/>
    </row>
    <row r="53" spans="1:5" s="261" customFormat="1" ht="15" customHeight="1" x14ac:dyDescent="0.25">
      <c r="A53" s="588"/>
      <c r="B53" s="588"/>
      <c r="C53" s="588"/>
      <c r="D53" s="588"/>
      <c r="E53" s="588"/>
    </row>
    <row r="54" spans="1:5" s="261" customFormat="1" ht="15" customHeight="1" x14ac:dyDescent="0.25">
      <c r="A54" s="588"/>
      <c r="B54" s="588"/>
      <c r="C54" s="588"/>
      <c r="D54" s="588"/>
      <c r="E54" s="588"/>
    </row>
    <row r="55" spans="1:5" s="261" customFormat="1" ht="15" customHeight="1" x14ac:dyDescent="0.25">
      <c r="A55" s="588"/>
      <c r="B55" s="588"/>
      <c r="C55" s="588"/>
      <c r="D55" s="588"/>
      <c r="E55" s="588"/>
    </row>
    <row r="56" spans="1:5" s="261" customFormat="1" ht="15" customHeight="1" x14ac:dyDescent="0.25">
      <c r="A56" s="588"/>
      <c r="B56" s="588"/>
      <c r="C56" s="588"/>
      <c r="D56" s="588"/>
      <c r="E56" s="588"/>
    </row>
    <row r="57" spans="1:5" s="261" customFormat="1" ht="15" customHeight="1" x14ac:dyDescent="0.25">
      <c r="A57" s="588"/>
      <c r="B57" s="588"/>
      <c r="C57" s="588"/>
      <c r="D57" s="588"/>
      <c r="E57" s="588"/>
    </row>
    <row r="58" spans="1:5" ht="15" customHeight="1" x14ac:dyDescent="0.3">
      <c r="A58" s="261"/>
      <c r="B58" s="261"/>
      <c r="C58" s="261"/>
      <c r="D58" s="261"/>
      <c r="E58" s="261"/>
    </row>
    <row r="59" spans="1:5" ht="15" customHeight="1" x14ac:dyDescent="0.3"/>
    <row r="60" spans="1:5" ht="15" customHeight="1" x14ac:dyDescent="0.3"/>
    <row r="61" spans="1:5" ht="15" customHeight="1" x14ac:dyDescent="0.3"/>
    <row r="62" spans="1:5" ht="15" customHeight="1" x14ac:dyDescent="0.3"/>
    <row r="63" spans="1:5" ht="15" customHeight="1" x14ac:dyDescent="0.3"/>
    <row r="64" spans="1:5" ht="15" customHeight="1" x14ac:dyDescent="0.3"/>
    <row r="65" ht="15" customHeight="1" x14ac:dyDescent="0.3"/>
    <row r="66" ht="15" customHeight="1" x14ac:dyDescent="0.3"/>
    <row r="67" ht="15" customHeight="1" x14ac:dyDescent="0.3"/>
    <row r="68" ht="15" customHeight="1" x14ac:dyDescent="0.3"/>
    <row r="69" ht="15" customHeight="1" x14ac:dyDescent="0.3"/>
    <row r="70" ht="15" customHeight="1" x14ac:dyDescent="0.3"/>
    <row r="71" ht="15" customHeight="1" x14ac:dyDescent="0.3"/>
    <row r="72" ht="15" customHeight="1" x14ac:dyDescent="0.3"/>
  </sheetData>
  <mergeCells count="53">
    <mergeCell ref="A1:E1"/>
    <mergeCell ref="A2:E2"/>
    <mergeCell ref="A5:E5"/>
    <mergeCell ref="A6:E6"/>
    <mergeCell ref="A9:E9"/>
    <mergeCell ref="A10:E10"/>
    <mergeCell ref="A23:E23"/>
    <mergeCell ref="A24:E24"/>
    <mergeCell ref="A25:E25"/>
    <mergeCell ref="A26:E26"/>
    <mergeCell ref="A11:E11"/>
    <mergeCell ref="A12:E12"/>
    <mergeCell ref="A13:E13"/>
    <mergeCell ref="A14:E14"/>
    <mergeCell ref="A15:E15"/>
    <mergeCell ref="A27:E27"/>
    <mergeCell ref="A16:E16"/>
    <mergeCell ref="A17:E17"/>
    <mergeCell ref="A18:E18"/>
    <mergeCell ref="A19:E19"/>
    <mergeCell ref="A20:E20"/>
    <mergeCell ref="A21:E21"/>
    <mergeCell ref="A22:E22"/>
    <mergeCell ref="A28:E28"/>
    <mergeCell ref="A29:E29"/>
    <mergeCell ref="A30:E30"/>
    <mergeCell ref="A31:E31"/>
    <mergeCell ref="A32:E32"/>
    <mergeCell ref="A33:E33"/>
    <mergeCell ref="A34:E34"/>
    <mergeCell ref="A47:E47"/>
    <mergeCell ref="A48:E48"/>
    <mergeCell ref="A49:E49"/>
    <mergeCell ref="A35:E35"/>
    <mergeCell ref="A36:E36"/>
    <mergeCell ref="A37:E37"/>
    <mergeCell ref="A38:E38"/>
    <mergeCell ref="A39:E39"/>
    <mergeCell ref="A57:E57"/>
    <mergeCell ref="A50:E50"/>
    <mergeCell ref="A51:E51"/>
    <mergeCell ref="A40:E40"/>
    <mergeCell ref="A41:E41"/>
    <mergeCell ref="A42:E42"/>
    <mergeCell ref="A43:E43"/>
    <mergeCell ref="A44:E44"/>
    <mergeCell ref="A45:E45"/>
    <mergeCell ref="A46:E46"/>
    <mergeCell ref="A52:E52"/>
    <mergeCell ref="A53:E53"/>
    <mergeCell ref="A54:E54"/>
    <mergeCell ref="A55:E55"/>
    <mergeCell ref="A56:E56"/>
  </mergeCells>
  <printOptions horizontalCentered="1" gridLines="1"/>
  <pageMargins left="0.75" right="0.75" top="1.25" bottom="1" header="0.5" footer="0.5"/>
  <pageSetup scale="95" firstPageNumber="71"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2F2EDD-E65E-42B2-8A1A-C3B1E744CA74}">
  <sheetPr codeName="Sheet59">
    <tabColor rgb="FF00B0F0"/>
  </sheetPr>
  <dimension ref="A1:F72"/>
  <sheetViews>
    <sheetView zoomScaleNormal="100" workbookViewId="0">
      <selection activeCell="A34" sqref="A34:E34"/>
    </sheetView>
  </sheetViews>
  <sheetFormatPr defaultColWidth="9.140625" defaultRowHeight="15" x14ac:dyDescent="0.3"/>
  <cols>
    <col min="1" max="1" width="21.7109375" style="247" customWidth="1"/>
    <col min="2" max="2" width="18.7109375" style="247" customWidth="1"/>
    <col min="3" max="5" width="13.7109375" style="247" customWidth="1"/>
    <col min="6" max="16384" width="9.140625" style="247"/>
  </cols>
  <sheetData>
    <row r="1" spans="1:6" s="258" customFormat="1" ht="65.099999999999994" customHeight="1" x14ac:dyDescent="0.3">
      <c r="A1" s="536" t="s">
        <v>1172</v>
      </c>
      <c r="B1" s="536"/>
      <c r="C1" s="536"/>
      <c r="D1" s="536"/>
      <c r="E1" s="536"/>
    </row>
    <row r="2" spans="1:6" s="218" customFormat="1" ht="15" customHeight="1" x14ac:dyDescent="0.3">
      <c r="A2" s="589"/>
      <c r="B2" s="589"/>
      <c r="C2" s="589"/>
      <c r="D2" s="589"/>
      <c r="E2" s="589"/>
    </row>
    <row r="3" spans="1:6" s="218" customFormat="1" ht="15" customHeight="1" x14ac:dyDescent="0.3">
      <c r="A3" s="283" t="s">
        <v>5</v>
      </c>
      <c r="B3" s="283" t="s">
        <v>0</v>
      </c>
      <c r="C3" s="283" t="s">
        <v>4</v>
      </c>
      <c r="D3" s="283" t="s">
        <v>3</v>
      </c>
      <c r="E3" s="283" t="s">
        <v>1</v>
      </c>
    </row>
    <row r="4" spans="1:6" s="218" customFormat="1" ht="15" customHeight="1" x14ac:dyDescent="0.3">
      <c r="A4" s="218" t="s">
        <v>1173</v>
      </c>
      <c r="B4" s="218" t="s">
        <v>1166</v>
      </c>
      <c r="C4" s="218" t="s">
        <v>1165</v>
      </c>
      <c r="D4" s="284">
        <v>0.9</v>
      </c>
      <c r="E4" s="254">
        <v>4.8</v>
      </c>
      <c r="F4" s="110"/>
    </row>
    <row r="5" spans="1:6" s="218" customFormat="1" ht="15" customHeight="1" x14ac:dyDescent="0.3">
      <c r="A5" s="515"/>
      <c r="B5" s="515"/>
      <c r="C5" s="515"/>
      <c r="D5" s="515"/>
      <c r="E5" s="515"/>
    </row>
    <row r="6" spans="1:6" s="283" customFormat="1" ht="15" customHeight="1" x14ac:dyDescent="0.25">
      <c r="A6" s="590" t="s">
        <v>2</v>
      </c>
      <c r="B6" s="590"/>
      <c r="C6" s="590"/>
      <c r="D6" s="590"/>
      <c r="E6" s="590"/>
    </row>
    <row r="7" spans="1:6" s="218" customFormat="1" ht="15" customHeight="1" x14ac:dyDescent="0.3">
      <c r="A7" s="283" t="s">
        <v>5</v>
      </c>
      <c r="B7" s="283" t="s">
        <v>8</v>
      </c>
      <c r="C7" s="283" t="s">
        <v>21</v>
      </c>
      <c r="D7" s="283" t="s">
        <v>20</v>
      </c>
      <c r="E7" s="283" t="s">
        <v>19</v>
      </c>
    </row>
    <row r="8" spans="1:6" s="218" customFormat="1" ht="15" customHeight="1" x14ac:dyDescent="0.3">
      <c r="A8" s="218" t="s">
        <v>1173</v>
      </c>
      <c r="B8" s="218" t="s">
        <v>1177</v>
      </c>
      <c r="C8" s="218">
        <v>25</v>
      </c>
      <c r="D8" s="282">
        <v>3.97</v>
      </c>
      <c r="E8" s="218">
        <v>26</v>
      </c>
    </row>
    <row r="9" spans="1:6" s="218" customFormat="1" ht="15" customHeight="1" x14ac:dyDescent="0.3">
      <c r="A9" s="515"/>
      <c r="B9" s="515"/>
      <c r="C9" s="515"/>
      <c r="D9" s="515"/>
      <c r="E9" s="515"/>
    </row>
    <row r="10" spans="1:6" s="218" customFormat="1" ht="15" customHeight="1" x14ac:dyDescent="0.3">
      <c r="A10" s="515" t="s">
        <v>1162</v>
      </c>
      <c r="B10" s="515"/>
      <c r="C10" s="515"/>
      <c r="D10" s="515"/>
      <c r="E10" s="515"/>
    </row>
    <row r="11" spans="1:6" s="218" customFormat="1" ht="15" customHeight="1" x14ac:dyDescent="0.3">
      <c r="A11" s="379" t="s">
        <v>1161</v>
      </c>
      <c r="B11" s="379"/>
      <c r="C11" s="379"/>
      <c r="D11" s="379"/>
      <c r="E11" s="379"/>
    </row>
    <row r="12" spans="1:6" s="218" customFormat="1" ht="15" customHeight="1" x14ac:dyDescent="0.3">
      <c r="A12" s="515" t="s">
        <v>1160</v>
      </c>
      <c r="B12" s="515"/>
      <c r="C12" s="515"/>
      <c r="D12" s="515"/>
      <c r="E12" s="515"/>
    </row>
    <row r="13" spans="1:6" s="218" customFormat="1" ht="15" customHeight="1" x14ac:dyDescent="0.3">
      <c r="A13" s="515" t="s">
        <v>824</v>
      </c>
      <c r="B13" s="515"/>
      <c r="C13" s="515"/>
      <c r="D13" s="515"/>
      <c r="E13" s="515"/>
    </row>
    <row r="14" spans="1:6" s="261" customFormat="1" ht="15" customHeight="1" x14ac:dyDescent="0.25">
      <c r="A14" s="588"/>
      <c r="B14" s="588"/>
      <c r="C14" s="588"/>
      <c r="D14" s="588"/>
      <c r="E14" s="588"/>
    </row>
    <row r="15" spans="1:6" s="261" customFormat="1" ht="15" customHeight="1" x14ac:dyDescent="0.25">
      <c r="A15" s="588"/>
      <c r="B15" s="588"/>
      <c r="C15" s="588"/>
      <c r="D15" s="588"/>
      <c r="E15" s="588"/>
    </row>
    <row r="16" spans="1:6" s="261" customFormat="1" ht="15" customHeight="1" x14ac:dyDescent="0.25">
      <c r="A16" s="588"/>
      <c r="B16" s="588"/>
      <c r="C16" s="588"/>
      <c r="D16" s="588"/>
      <c r="E16" s="588"/>
    </row>
    <row r="17" spans="1:5" s="261" customFormat="1" ht="15" customHeight="1" x14ac:dyDescent="0.25">
      <c r="A17" s="588"/>
      <c r="B17" s="588"/>
      <c r="C17" s="588"/>
      <c r="D17" s="588"/>
      <c r="E17" s="588"/>
    </row>
    <row r="18" spans="1:5" s="261" customFormat="1" ht="15" customHeight="1" x14ac:dyDescent="0.25">
      <c r="A18" s="588"/>
      <c r="B18" s="588"/>
      <c r="C18" s="588"/>
      <c r="D18" s="588"/>
      <c r="E18" s="588"/>
    </row>
    <row r="19" spans="1:5" s="261" customFormat="1" ht="15" customHeight="1" x14ac:dyDescent="0.25">
      <c r="A19" s="588"/>
      <c r="B19" s="588"/>
      <c r="C19" s="588"/>
      <c r="D19" s="588"/>
      <c r="E19" s="588"/>
    </row>
    <row r="20" spans="1:5" s="261" customFormat="1" ht="15" customHeight="1" x14ac:dyDescent="0.25">
      <c r="A20" s="588"/>
      <c r="B20" s="588"/>
      <c r="C20" s="588"/>
      <c r="D20" s="588"/>
      <c r="E20" s="588"/>
    </row>
    <row r="21" spans="1:5" s="261" customFormat="1" ht="15" customHeight="1" x14ac:dyDescent="0.25">
      <c r="A21" s="588"/>
      <c r="B21" s="588"/>
      <c r="C21" s="588"/>
      <c r="D21" s="588"/>
      <c r="E21" s="588"/>
    </row>
    <row r="22" spans="1:5" s="261" customFormat="1" ht="15" customHeight="1" x14ac:dyDescent="0.25">
      <c r="A22" s="588"/>
      <c r="B22" s="588"/>
      <c r="C22" s="588"/>
      <c r="D22" s="588"/>
      <c r="E22" s="588"/>
    </row>
    <row r="23" spans="1:5" s="261" customFormat="1" ht="15" customHeight="1" x14ac:dyDescent="0.25">
      <c r="A23" s="588"/>
      <c r="B23" s="588"/>
      <c r="C23" s="588"/>
      <c r="D23" s="588"/>
      <c r="E23" s="588"/>
    </row>
    <row r="24" spans="1:5" s="261" customFormat="1" ht="15" customHeight="1" x14ac:dyDescent="0.25">
      <c r="A24" s="588"/>
      <c r="B24" s="588"/>
      <c r="C24" s="588"/>
      <c r="D24" s="588"/>
      <c r="E24" s="588"/>
    </row>
    <row r="25" spans="1:5" s="261" customFormat="1" ht="15" customHeight="1" x14ac:dyDescent="0.25">
      <c r="A25" s="588"/>
      <c r="B25" s="588"/>
      <c r="C25" s="588"/>
      <c r="D25" s="588"/>
      <c r="E25" s="588"/>
    </row>
    <row r="26" spans="1:5" s="261" customFormat="1" ht="15" customHeight="1" x14ac:dyDescent="0.25">
      <c r="A26" s="588"/>
      <c r="B26" s="588"/>
      <c r="C26" s="588"/>
      <c r="D26" s="588"/>
      <c r="E26" s="588"/>
    </row>
    <row r="27" spans="1:5" s="261" customFormat="1" ht="15" customHeight="1" x14ac:dyDescent="0.25">
      <c r="A27" s="588"/>
      <c r="B27" s="588"/>
      <c r="C27" s="588"/>
      <c r="D27" s="588"/>
      <c r="E27" s="588"/>
    </row>
    <row r="28" spans="1:5" s="261" customFormat="1" ht="15" customHeight="1" x14ac:dyDescent="0.25">
      <c r="A28" s="588"/>
      <c r="B28" s="588"/>
      <c r="C28" s="588"/>
      <c r="D28" s="588"/>
      <c r="E28" s="588"/>
    </row>
    <row r="29" spans="1:5" s="261" customFormat="1" ht="15" customHeight="1" x14ac:dyDescent="0.25">
      <c r="A29" s="588"/>
      <c r="B29" s="588"/>
      <c r="C29" s="588"/>
      <c r="D29" s="588"/>
      <c r="E29" s="588"/>
    </row>
    <row r="30" spans="1:5" s="261" customFormat="1" ht="15" customHeight="1" x14ac:dyDescent="0.25">
      <c r="A30" s="588"/>
      <c r="B30" s="588"/>
      <c r="C30" s="588"/>
      <c r="D30" s="588"/>
      <c r="E30" s="588"/>
    </row>
    <row r="31" spans="1:5" s="261" customFormat="1" ht="15" customHeight="1" x14ac:dyDescent="0.25">
      <c r="A31" s="588"/>
      <c r="B31" s="588"/>
      <c r="C31" s="588"/>
      <c r="D31" s="588"/>
      <c r="E31" s="588"/>
    </row>
    <row r="32" spans="1:5" s="261" customFormat="1" ht="15" customHeight="1" x14ac:dyDescent="0.25">
      <c r="A32" s="588"/>
      <c r="B32" s="588"/>
      <c r="C32" s="588"/>
      <c r="D32" s="588"/>
      <c r="E32" s="588"/>
    </row>
    <row r="33" spans="1:5" s="261" customFormat="1" ht="15" customHeight="1" x14ac:dyDescent="0.25">
      <c r="A33" s="588"/>
      <c r="B33" s="588"/>
      <c r="C33" s="588"/>
      <c r="D33" s="588"/>
      <c r="E33" s="588"/>
    </row>
    <row r="34" spans="1:5" s="261" customFormat="1" ht="15" customHeight="1" x14ac:dyDescent="0.25">
      <c r="A34" s="588"/>
      <c r="B34" s="588"/>
      <c r="C34" s="588"/>
      <c r="D34" s="588"/>
      <c r="E34" s="588"/>
    </row>
    <row r="35" spans="1:5" s="261" customFormat="1" ht="15" customHeight="1" x14ac:dyDescent="0.25">
      <c r="A35" s="588"/>
      <c r="B35" s="588"/>
      <c r="C35" s="588"/>
      <c r="D35" s="588"/>
      <c r="E35" s="588"/>
    </row>
    <row r="36" spans="1:5" s="261" customFormat="1" ht="15" customHeight="1" x14ac:dyDescent="0.25">
      <c r="A36" s="588"/>
      <c r="B36" s="588"/>
      <c r="C36" s="588"/>
      <c r="D36" s="588"/>
      <c r="E36" s="588"/>
    </row>
    <row r="37" spans="1:5" s="261" customFormat="1" ht="15" customHeight="1" x14ac:dyDescent="0.25">
      <c r="A37" s="588"/>
      <c r="B37" s="588"/>
      <c r="C37" s="588"/>
      <c r="D37" s="588"/>
      <c r="E37" s="588"/>
    </row>
    <row r="38" spans="1:5" s="261" customFormat="1" ht="15" customHeight="1" x14ac:dyDescent="0.25">
      <c r="A38" s="588"/>
      <c r="B38" s="588"/>
      <c r="C38" s="588"/>
      <c r="D38" s="588"/>
      <c r="E38" s="588"/>
    </row>
    <row r="39" spans="1:5" s="261" customFormat="1" ht="15" customHeight="1" x14ac:dyDescent="0.25">
      <c r="A39" s="588"/>
      <c r="B39" s="588"/>
      <c r="C39" s="588"/>
      <c r="D39" s="588"/>
      <c r="E39" s="588"/>
    </row>
    <row r="40" spans="1:5" s="261" customFormat="1" ht="15" customHeight="1" x14ac:dyDescent="0.25">
      <c r="A40" s="588"/>
      <c r="B40" s="588"/>
      <c r="C40" s="588"/>
      <c r="D40" s="588"/>
      <c r="E40" s="588"/>
    </row>
    <row r="41" spans="1:5" s="261" customFormat="1" ht="15" customHeight="1" x14ac:dyDescent="0.25">
      <c r="A41" s="588"/>
      <c r="B41" s="588"/>
      <c r="C41" s="588"/>
      <c r="D41" s="588"/>
      <c r="E41" s="588"/>
    </row>
    <row r="42" spans="1:5" s="261" customFormat="1" ht="15" customHeight="1" x14ac:dyDescent="0.25">
      <c r="A42" s="588"/>
      <c r="B42" s="588"/>
      <c r="C42" s="588"/>
      <c r="D42" s="588"/>
      <c r="E42" s="588"/>
    </row>
    <row r="43" spans="1:5" s="261" customFormat="1" ht="15" customHeight="1" x14ac:dyDescent="0.25">
      <c r="A43" s="588"/>
      <c r="B43" s="588"/>
      <c r="C43" s="588"/>
      <c r="D43" s="588"/>
      <c r="E43" s="588"/>
    </row>
    <row r="44" spans="1:5" s="261" customFormat="1" ht="15" customHeight="1" x14ac:dyDescent="0.25">
      <c r="A44" s="588"/>
      <c r="B44" s="588"/>
      <c r="C44" s="588"/>
      <c r="D44" s="588"/>
      <c r="E44" s="588"/>
    </row>
    <row r="45" spans="1:5" s="261" customFormat="1" ht="15" customHeight="1" x14ac:dyDescent="0.25">
      <c r="A45" s="588"/>
      <c r="B45" s="588"/>
      <c r="C45" s="588"/>
      <c r="D45" s="588"/>
      <c r="E45" s="588"/>
    </row>
    <row r="46" spans="1:5" s="261" customFormat="1" ht="15" customHeight="1" x14ac:dyDescent="0.25">
      <c r="A46" s="588"/>
      <c r="B46" s="588"/>
      <c r="C46" s="588"/>
      <c r="D46" s="588"/>
      <c r="E46" s="588"/>
    </row>
    <row r="47" spans="1:5" s="261" customFormat="1" ht="15" customHeight="1" x14ac:dyDescent="0.25">
      <c r="A47" s="588"/>
      <c r="B47" s="588"/>
      <c r="C47" s="588"/>
      <c r="D47" s="588"/>
      <c r="E47" s="588"/>
    </row>
    <row r="48" spans="1:5" s="261" customFormat="1" ht="15" customHeight="1" x14ac:dyDescent="0.25">
      <c r="A48" s="588"/>
      <c r="B48" s="588"/>
      <c r="C48" s="588"/>
      <c r="D48" s="588"/>
      <c r="E48" s="588"/>
    </row>
    <row r="49" spans="1:5" s="261" customFormat="1" ht="15" customHeight="1" x14ac:dyDescent="0.25">
      <c r="A49" s="588"/>
      <c r="B49" s="588"/>
      <c r="C49" s="588"/>
      <c r="D49" s="588"/>
      <c r="E49" s="588"/>
    </row>
    <row r="50" spans="1:5" s="261" customFormat="1" ht="15" customHeight="1" x14ac:dyDescent="0.25">
      <c r="A50" s="588"/>
      <c r="B50" s="588"/>
      <c r="C50" s="588"/>
      <c r="D50" s="588"/>
      <c r="E50" s="588"/>
    </row>
    <row r="51" spans="1:5" s="261" customFormat="1" ht="15" customHeight="1" x14ac:dyDescent="0.25">
      <c r="A51" s="588"/>
      <c r="B51" s="588"/>
      <c r="C51" s="588"/>
      <c r="D51" s="588"/>
      <c r="E51" s="588"/>
    </row>
    <row r="52" spans="1:5" s="261" customFormat="1" ht="15" customHeight="1" x14ac:dyDescent="0.25">
      <c r="A52" s="588"/>
      <c r="B52" s="588"/>
      <c r="C52" s="588"/>
      <c r="D52" s="588"/>
      <c r="E52" s="588"/>
    </row>
    <row r="53" spans="1:5" s="261" customFormat="1" ht="15" customHeight="1" x14ac:dyDescent="0.25">
      <c r="A53" s="588"/>
      <c r="B53" s="588"/>
      <c r="C53" s="588"/>
      <c r="D53" s="588"/>
      <c r="E53" s="588"/>
    </row>
    <row r="54" spans="1:5" s="261" customFormat="1" ht="15" customHeight="1" x14ac:dyDescent="0.25">
      <c r="A54" s="588"/>
      <c r="B54" s="588"/>
      <c r="C54" s="588"/>
      <c r="D54" s="588"/>
      <c r="E54" s="588"/>
    </row>
    <row r="55" spans="1:5" s="261" customFormat="1" ht="15" customHeight="1" x14ac:dyDescent="0.25">
      <c r="A55" s="588"/>
      <c r="B55" s="588"/>
      <c r="C55" s="588"/>
      <c r="D55" s="588"/>
      <c r="E55" s="588"/>
    </row>
    <row r="56" spans="1:5" s="261" customFormat="1" ht="15" customHeight="1" x14ac:dyDescent="0.25">
      <c r="A56" s="588"/>
      <c r="B56" s="588"/>
      <c r="C56" s="588"/>
      <c r="D56" s="588"/>
      <c r="E56" s="588"/>
    </row>
    <row r="57" spans="1:5" s="261" customFormat="1" ht="15" customHeight="1" x14ac:dyDescent="0.25">
      <c r="A57" s="588"/>
      <c r="B57" s="588"/>
      <c r="C57" s="588"/>
      <c r="D57" s="588"/>
      <c r="E57" s="588"/>
    </row>
    <row r="58" spans="1:5" ht="15" customHeight="1" x14ac:dyDescent="0.3">
      <c r="A58" s="261"/>
      <c r="B58" s="261"/>
      <c r="C58" s="261"/>
      <c r="D58" s="261"/>
      <c r="E58" s="261"/>
    </row>
    <row r="59" spans="1:5" ht="15" customHeight="1" x14ac:dyDescent="0.3"/>
    <row r="60" spans="1:5" ht="15" customHeight="1" x14ac:dyDescent="0.3"/>
    <row r="61" spans="1:5" ht="15" customHeight="1" x14ac:dyDescent="0.3"/>
    <row r="62" spans="1:5" ht="15" customHeight="1" x14ac:dyDescent="0.3"/>
    <row r="63" spans="1:5" ht="15" customHeight="1" x14ac:dyDescent="0.3"/>
    <row r="64" spans="1:5" ht="15" customHeight="1" x14ac:dyDescent="0.3"/>
    <row r="65" ht="15" customHeight="1" x14ac:dyDescent="0.3"/>
    <row r="66" ht="15" customHeight="1" x14ac:dyDescent="0.3"/>
    <row r="67" ht="15" customHeight="1" x14ac:dyDescent="0.3"/>
    <row r="68" ht="15" customHeight="1" x14ac:dyDescent="0.3"/>
    <row r="69" ht="15" customHeight="1" x14ac:dyDescent="0.3"/>
    <row r="70" ht="15" customHeight="1" x14ac:dyDescent="0.3"/>
    <row r="71" ht="15" customHeight="1" x14ac:dyDescent="0.3"/>
    <row r="72" ht="15" customHeight="1" x14ac:dyDescent="0.3"/>
  </sheetData>
  <mergeCells count="53">
    <mergeCell ref="A16:E16"/>
    <mergeCell ref="A1:E1"/>
    <mergeCell ref="A2:E2"/>
    <mergeCell ref="A5:E5"/>
    <mergeCell ref="A6:E6"/>
    <mergeCell ref="A9:E9"/>
    <mergeCell ref="A10:E10"/>
    <mergeCell ref="A11:E11"/>
    <mergeCell ref="A12:E12"/>
    <mergeCell ref="A13:E13"/>
    <mergeCell ref="A14:E14"/>
    <mergeCell ref="A15:E15"/>
    <mergeCell ref="A28:E28"/>
    <mergeCell ref="A17:E17"/>
    <mergeCell ref="A18:E18"/>
    <mergeCell ref="A19:E19"/>
    <mergeCell ref="A20:E20"/>
    <mergeCell ref="A21:E21"/>
    <mergeCell ref="A22:E22"/>
    <mergeCell ref="A23:E23"/>
    <mergeCell ref="A24:E24"/>
    <mergeCell ref="A25:E25"/>
    <mergeCell ref="A26:E26"/>
    <mergeCell ref="A27:E27"/>
    <mergeCell ref="A40:E40"/>
    <mergeCell ref="A29:E29"/>
    <mergeCell ref="A30:E30"/>
    <mergeCell ref="A31:E31"/>
    <mergeCell ref="A32:E32"/>
    <mergeCell ref="A33:E33"/>
    <mergeCell ref="A34:E34"/>
    <mergeCell ref="A35:E35"/>
    <mergeCell ref="A36:E36"/>
    <mergeCell ref="A37:E37"/>
    <mergeCell ref="A38:E38"/>
    <mergeCell ref="A39:E39"/>
    <mergeCell ref="A52:E52"/>
    <mergeCell ref="A41:E41"/>
    <mergeCell ref="A42:E42"/>
    <mergeCell ref="A43:E43"/>
    <mergeCell ref="A44:E44"/>
    <mergeCell ref="A45:E45"/>
    <mergeCell ref="A46:E46"/>
    <mergeCell ref="A47:E47"/>
    <mergeCell ref="A48:E48"/>
    <mergeCell ref="A49:E49"/>
    <mergeCell ref="A50:E50"/>
    <mergeCell ref="A51:E51"/>
    <mergeCell ref="A53:E53"/>
    <mergeCell ref="A54:E54"/>
    <mergeCell ref="A55:E55"/>
    <mergeCell ref="A56:E56"/>
    <mergeCell ref="A57:E57"/>
  </mergeCells>
  <printOptions horizontalCentered="1" gridLines="1"/>
  <pageMargins left="0.75" right="0.75" top="1.25" bottom="1" header="0.5" footer="0.5"/>
  <pageSetup scale="95" firstPageNumber="71"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9C1F72-CB6E-4243-84E1-0ADBF2345AAB}">
  <sheetPr codeName="Sheet7">
    <tabColor rgb="FF663300"/>
  </sheetPr>
  <dimension ref="A1:E58"/>
  <sheetViews>
    <sheetView zoomScaleNormal="100" workbookViewId="0">
      <selection activeCell="A3" sqref="A3"/>
    </sheetView>
  </sheetViews>
  <sheetFormatPr defaultColWidth="9.140625" defaultRowHeight="15" x14ac:dyDescent="0.3"/>
  <cols>
    <col min="1" max="1" width="21.7109375" style="38" customWidth="1"/>
    <col min="2" max="2" width="18.7109375" style="38" customWidth="1"/>
    <col min="3" max="5" width="12.7109375" style="38" customWidth="1"/>
    <col min="6" max="16384" width="9.140625" style="43"/>
  </cols>
  <sheetData>
    <row r="1" spans="1:5" s="49" customFormat="1" ht="90" customHeight="1" x14ac:dyDescent="0.3">
      <c r="A1" s="462" t="s">
        <v>964</v>
      </c>
      <c r="B1" s="462"/>
      <c r="C1" s="462"/>
      <c r="D1" s="462"/>
      <c r="E1" s="462"/>
    </row>
    <row r="2" spans="1:5" s="53" customFormat="1" ht="15" customHeight="1" x14ac:dyDescent="0.2">
      <c r="A2" s="45" t="s">
        <v>71</v>
      </c>
      <c r="B2" s="45" t="s">
        <v>0</v>
      </c>
      <c r="C2" s="45" t="s">
        <v>37</v>
      </c>
      <c r="D2" s="45" t="s">
        <v>3</v>
      </c>
      <c r="E2" s="45" t="s">
        <v>7</v>
      </c>
    </row>
    <row r="3" spans="1:5" s="46" customFormat="1" ht="15" customHeight="1" x14ac:dyDescent="0.2">
      <c r="A3" s="251" t="s">
        <v>1214</v>
      </c>
      <c r="B3" s="46" t="s">
        <v>88</v>
      </c>
      <c r="C3" s="257" t="s">
        <v>968</v>
      </c>
      <c r="D3" s="256">
        <v>17.5</v>
      </c>
      <c r="E3" s="254">
        <v>91.8</v>
      </c>
    </row>
    <row r="4" spans="1:5" s="46" customFormat="1" ht="15" customHeight="1" x14ac:dyDescent="0.2">
      <c r="A4" s="251" t="s">
        <v>1212</v>
      </c>
      <c r="B4" s="46" t="s">
        <v>973</v>
      </c>
      <c r="C4" s="257" t="s">
        <v>969</v>
      </c>
      <c r="D4" s="256">
        <v>5.5</v>
      </c>
      <c r="E4" s="254">
        <v>34.56</v>
      </c>
    </row>
    <row r="5" spans="1:5" s="46" customFormat="1" ht="15" customHeight="1" x14ac:dyDescent="0.2">
      <c r="A5" s="251" t="s">
        <v>965</v>
      </c>
      <c r="B5" s="46" t="s">
        <v>76</v>
      </c>
      <c r="C5" s="257" t="s">
        <v>75</v>
      </c>
      <c r="D5" s="256">
        <v>1.8</v>
      </c>
      <c r="E5" s="254">
        <v>9.7199999999999989</v>
      </c>
    </row>
    <row r="6" spans="1:5" s="46" customFormat="1" ht="15" customHeight="1" x14ac:dyDescent="0.2">
      <c r="A6" s="251" t="s">
        <v>966</v>
      </c>
      <c r="B6" s="46" t="s">
        <v>42</v>
      </c>
      <c r="C6" s="257" t="s">
        <v>972</v>
      </c>
      <c r="D6" s="256">
        <v>9.5</v>
      </c>
      <c r="E6" s="254">
        <v>45.36</v>
      </c>
    </row>
    <row r="7" spans="1:5" s="46" customFormat="1" ht="15" customHeight="1" x14ac:dyDescent="0.2">
      <c r="A7" s="251" t="s">
        <v>967</v>
      </c>
      <c r="B7" s="46" t="s">
        <v>975</v>
      </c>
      <c r="C7" s="46" t="s">
        <v>974</v>
      </c>
      <c r="D7" s="54">
        <v>26.5</v>
      </c>
      <c r="E7" s="254">
        <v>146.88</v>
      </c>
    </row>
    <row r="8" spans="1:5" s="53" customFormat="1" ht="15" customHeight="1" x14ac:dyDescent="0.2">
      <c r="A8" s="458"/>
      <c r="B8" s="458"/>
      <c r="C8" s="458"/>
      <c r="D8" s="458"/>
      <c r="E8" s="458"/>
    </row>
    <row r="9" spans="1:5" s="53" customFormat="1" ht="15" customHeight="1" x14ac:dyDescent="0.2">
      <c r="A9" s="463" t="s">
        <v>2</v>
      </c>
      <c r="B9" s="463"/>
      <c r="C9" s="463"/>
      <c r="D9" s="463"/>
      <c r="E9" s="463"/>
    </row>
    <row r="10" spans="1:5" s="52" customFormat="1" ht="15" customHeight="1" x14ac:dyDescent="0.2">
      <c r="A10" s="45" t="s">
        <v>71</v>
      </c>
      <c r="B10" s="45" t="s">
        <v>8</v>
      </c>
      <c r="C10" s="45" t="s">
        <v>55</v>
      </c>
      <c r="D10" s="45" t="s">
        <v>9</v>
      </c>
      <c r="E10" s="45" t="s">
        <v>10</v>
      </c>
    </row>
    <row r="11" spans="1:5" s="46" customFormat="1" ht="15" customHeight="1" x14ac:dyDescent="0.2">
      <c r="A11" s="251" t="s">
        <v>1214</v>
      </c>
      <c r="B11" s="46" t="s">
        <v>1213</v>
      </c>
      <c r="C11" s="13">
        <v>3</v>
      </c>
      <c r="D11" s="46">
        <v>58</v>
      </c>
      <c r="E11" s="50">
        <v>7.03</v>
      </c>
    </row>
    <row r="12" spans="1:5" s="46" customFormat="1" ht="15" customHeight="1" x14ac:dyDescent="0.2">
      <c r="A12" s="251" t="s">
        <v>1212</v>
      </c>
      <c r="B12" s="46" t="s">
        <v>1211</v>
      </c>
      <c r="C12" s="13">
        <v>8</v>
      </c>
      <c r="D12" s="46">
        <v>48</v>
      </c>
      <c r="E12" s="50">
        <v>3.84</v>
      </c>
    </row>
    <row r="13" spans="1:5" s="46" customFormat="1" ht="15" customHeight="1" x14ac:dyDescent="0.2">
      <c r="A13" s="251" t="s">
        <v>965</v>
      </c>
      <c r="B13" s="46" t="s">
        <v>1210</v>
      </c>
      <c r="C13" s="13">
        <v>24</v>
      </c>
      <c r="D13" s="46">
        <v>48</v>
      </c>
      <c r="E13" s="50">
        <v>4.1500000000000004</v>
      </c>
    </row>
    <row r="14" spans="1:5" s="46" customFormat="1" ht="15" customHeight="1" x14ac:dyDescent="0.2">
      <c r="A14" s="251" t="s">
        <v>966</v>
      </c>
      <c r="B14" s="46" t="s">
        <v>11</v>
      </c>
      <c r="C14" s="13">
        <v>4</v>
      </c>
      <c r="D14" s="46">
        <v>43</v>
      </c>
      <c r="E14" s="50">
        <v>5.3</v>
      </c>
    </row>
    <row r="15" spans="1:5" s="46" customFormat="1" ht="15" customHeight="1" x14ac:dyDescent="0.2">
      <c r="A15" s="251" t="s">
        <v>967</v>
      </c>
      <c r="B15" s="46" t="s">
        <v>68</v>
      </c>
      <c r="C15" s="13">
        <v>2</v>
      </c>
      <c r="D15" s="46">
        <v>59</v>
      </c>
      <c r="E15" s="46">
        <v>7.5</v>
      </c>
    </row>
    <row r="16" spans="1:5" s="46" customFormat="1" ht="15" customHeight="1" x14ac:dyDescent="0.2">
      <c r="A16" s="458"/>
      <c r="B16" s="458"/>
      <c r="C16" s="458"/>
      <c r="D16" s="458"/>
      <c r="E16" s="458"/>
    </row>
    <row r="17" spans="1:5" s="46" customFormat="1" ht="15" customHeight="1" x14ac:dyDescent="0.2">
      <c r="A17" s="458" t="s">
        <v>66</v>
      </c>
      <c r="B17" s="458"/>
      <c r="C17" s="458"/>
      <c r="D17" s="458"/>
      <c r="E17" s="458"/>
    </row>
    <row r="18" spans="1:5" s="46" customFormat="1" ht="15" customHeight="1" x14ac:dyDescent="0.2">
      <c r="A18" s="458" t="s">
        <v>970</v>
      </c>
      <c r="B18" s="458"/>
      <c r="C18" s="458"/>
      <c r="D18" s="458"/>
      <c r="E18" s="458"/>
    </row>
    <row r="19" spans="1:5" s="46" customFormat="1" ht="15" customHeight="1" x14ac:dyDescent="0.2">
      <c r="A19" s="458" t="s">
        <v>971</v>
      </c>
      <c r="B19" s="458"/>
      <c r="C19" s="458"/>
      <c r="D19" s="458"/>
      <c r="E19" s="458"/>
    </row>
    <row r="20" spans="1:5" s="46" customFormat="1" ht="15" customHeight="1" x14ac:dyDescent="0.2">
      <c r="A20" s="458" t="s">
        <v>824</v>
      </c>
      <c r="B20" s="458"/>
      <c r="C20" s="458"/>
      <c r="D20" s="458"/>
      <c r="E20" s="458"/>
    </row>
    <row r="21" spans="1:5" s="46" customFormat="1" ht="15" customHeight="1" x14ac:dyDescent="0.2">
      <c r="A21" s="458"/>
      <c r="B21" s="458"/>
      <c r="C21" s="458"/>
      <c r="D21" s="458"/>
      <c r="E21" s="458"/>
    </row>
    <row r="22" spans="1:5" s="46" customFormat="1" ht="15" customHeight="1" x14ac:dyDescent="0.2">
      <c r="A22" s="458"/>
      <c r="B22" s="458"/>
      <c r="C22" s="458"/>
      <c r="D22" s="458"/>
      <c r="E22" s="458"/>
    </row>
    <row r="23" spans="1:5" s="46" customFormat="1" ht="15" customHeight="1" x14ac:dyDescent="0.2">
      <c r="A23" s="461"/>
      <c r="B23" s="461"/>
      <c r="C23" s="461"/>
      <c r="D23" s="461"/>
      <c r="E23" s="461"/>
    </row>
    <row r="24" spans="1:5" s="46" customFormat="1" ht="15" customHeight="1" x14ac:dyDescent="0.2">
      <c r="A24" s="461"/>
      <c r="B24" s="461"/>
      <c r="C24" s="461"/>
      <c r="D24" s="461"/>
      <c r="E24" s="461"/>
    </row>
    <row r="25" spans="1:5" s="46" customFormat="1" ht="15" customHeight="1" x14ac:dyDescent="0.2">
      <c r="A25" s="461"/>
      <c r="B25" s="461"/>
      <c r="C25" s="461"/>
      <c r="D25" s="461"/>
      <c r="E25" s="461"/>
    </row>
    <row r="26" spans="1:5" s="46" customFormat="1" ht="15" customHeight="1" x14ac:dyDescent="0.2">
      <c r="A26" s="461"/>
      <c r="B26" s="461"/>
      <c r="C26" s="461"/>
      <c r="D26" s="461"/>
      <c r="E26" s="461"/>
    </row>
    <row r="27" spans="1:5" s="46" customFormat="1" ht="15" customHeight="1" x14ac:dyDescent="0.2">
      <c r="A27" s="461"/>
      <c r="B27" s="461"/>
      <c r="C27" s="461"/>
      <c r="D27" s="461"/>
      <c r="E27" s="461"/>
    </row>
    <row r="28" spans="1:5" s="46" customFormat="1" ht="15" customHeight="1" x14ac:dyDescent="0.2">
      <c r="A28" s="460"/>
      <c r="B28" s="460"/>
      <c r="C28" s="460"/>
      <c r="D28" s="460"/>
      <c r="E28" s="460"/>
    </row>
    <row r="29" spans="1:5" s="46" customFormat="1" ht="15" customHeight="1" x14ac:dyDescent="0.2">
      <c r="A29" s="460"/>
      <c r="B29" s="460"/>
      <c r="C29" s="460"/>
      <c r="D29" s="460"/>
      <c r="E29" s="460"/>
    </row>
    <row r="30" spans="1:5" s="46" customFormat="1" ht="15" customHeight="1" x14ac:dyDescent="0.2">
      <c r="A30" s="460"/>
      <c r="B30" s="460"/>
      <c r="C30" s="460"/>
      <c r="D30" s="460"/>
      <c r="E30" s="460"/>
    </row>
    <row r="31" spans="1:5" s="46" customFormat="1" ht="15" customHeight="1" x14ac:dyDescent="0.2">
      <c r="A31" s="460"/>
      <c r="B31" s="460"/>
      <c r="C31" s="460"/>
      <c r="D31" s="460"/>
      <c r="E31" s="460"/>
    </row>
    <row r="32" spans="1:5" s="46" customFormat="1" ht="15" customHeight="1" x14ac:dyDescent="0.2">
      <c r="A32" s="460"/>
      <c r="B32" s="460"/>
      <c r="C32" s="460"/>
      <c r="D32" s="460"/>
      <c r="E32" s="460"/>
    </row>
    <row r="33" spans="1:5" s="46" customFormat="1" ht="15" customHeight="1" x14ac:dyDescent="0.2">
      <c r="A33" s="460"/>
      <c r="B33" s="460"/>
      <c r="C33" s="460"/>
      <c r="D33" s="460"/>
      <c r="E33" s="460"/>
    </row>
    <row r="34" spans="1:5" s="46" customFormat="1" ht="15" customHeight="1" x14ac:dyDescent="0.2">
      <c r="A34" s="460"/>
      <c r="B34" s="460"/>
      <c r="C34" s="460"/>
      <c r="D34" s="460"/>
      <c r="E34" s="460"/>
    </row>
    <row r="35" spans="1:5" s="44" customFormat="1" ht="15" customHeight="1" x14ac:dyDescent="0.2">
      <c r="A35" s="460"/>
      <c r="B35" s="460"/>
      <c r="C35" s="460"/>
      <c r="D35" s="460"/>
      <c r="E35" s="460"/>
    </row>
    <row r="36" spans="1:5" s="44" customFormat="1" ht="15" customHeight="1" x14ac:dyDescent="0.2">
      <c r="A36" s="460"/>
      <c r="B36" s="460"/>
      <c r="C36" s="460"/>
      <c r="D36" s="460"/>
      <c r="E36" s="460"/>
    </row>
    <row r="37" spans="1:5" ht="15" customHeight="1" x14ac:dyDescent="0.3">
      <c r="A37" s="460"/>
      <c r="B37" s="460"/>
      <c r="C37" s="460"/>
      <c r="D37" s="460"/>
      <c r="E37" s="460"/>
    </row>
    <row r="38" spans="1:5" ht="15" customHeight="1" x14ac:dyDescent="0.3">
      <c r="A38" s="460"/>
      <c r="B38" s="460"/>
      <c r="C38" s="460"/>
      <c r="D38" s="460"/>
      <c r="E38" s="460"/>
    </row>
    <row r="39" spans="1:5" ht="15" customHeight="1" x14ac:dyDescent="0.3">
      <c r="A39" s="460"/>
      <c r="B39" s="460"/>
      <c r="C39" s="460"/>
      <c r="D39" s="460"/>
      <c r="E39" s="460"/>
    </row>
    <row r="40" spans="1:5" ht="15" customHeight="1" x14ac:dyDescent="0.3">
      <c r="A40" s="460"/>
      <c r="B40" s="460"/>
      <c r="C40" s="460"/>
      <c r="D40" s="460"/>
      <c r="E40" s="460"/>
    </row>
    <row r="41" spans="1:5" ht="15" customHeight="1" x14ac:dyDescent="0.3">
      <c r="A41" s="460"/>
      <c r="B41" s="460"/>
      <c r="C41" s="460"/>
      <c r="D41" s="460"/>
      <c r="E41" s="460"/>
    </row>
    <row r="42" spans="1:5" ht="15" customHeight="1" x14ac:dyDescent="0.3">
      <c r="A42" s="460"/>
      <c r="B42" s="460"/>
      <c r="C42" s="460"/>
      <c r="D42" s="460"/>
      <c r="E42" s="460"/>
    </row>
    <row r="43" spans="1:5" ht="12" customHeight="1" x14ac:dyDescent="0.3">
      <c r="A43" s="460"/>
      <c r="B43" s="460"/>
      <c r="C43" s="460"/>
      <c r="D43" s="460"/>
      <c r="E43" s="460"/>
    </row>
    <row r="44" spans="1:5" ht="12" customHeight="1" x14ac:dyDescent="0.3"/>
    <row r="45" spans="1:5" ht="12" customHeight="1" x14ac:dyDescent="0.3"/>
    <row r="46" spans="1:5" ht="12" customHeight="1" x14ac:dyDescent="0.3"/>
    <row r="47" spans="1:5" ht="12" customHeight="1" x14ac:dyDescent="0.3"/>
    <row r="48" spans="1:5" ht="12" customHeight="1" x14ac:dyDescent="0.3"/>
    <row r="49" ht="12" customHeight="1" x14ac:dyDescent="0.3"/>
    <row r="50" ht="12" customHeight="1" x14ac:dyDescent="0.3"/>
    <row r="51" ht="12" customHeight="1" x14ac:dyDescent="0.3"/>
    <row r="52" ht="12" customHeight="1" x14ac:dyDescent="0.3"/>
    <row r="53" ht="12" customHeight="1" x14ac:dyDescent="0.3"/>
    <row r="54" ht="12" customHeight="1" x14ac:dyDescent="0.3"/>
    <row r="55" ht="12" customHeight="1" x14ac:dyDescent="0.3"/>
    <row r="56" ht="12" customHeight="1" x14ac:dyDescent="0.3"/>
    <row r="57" ht="12" customHeight="1" x14ac:dyDescent="0.3"/>
    <row r="58" ht="12" customHeight="1" x14ac:dyDescent="0.3"/>
  </sheetData>
  <mergeCells count="31">
    <mergeCell ref="A1:E1"/>
    <mergeCell ref="A8:E8"/>
    <mergeCell ref="A9:E9"/>
    <mergeCell ref="A16:E16"/>
    <mergeCell ref="A43:E43"/>
    <mergeCell ref="A36:E36"/>
    <mergeCell ref="A37:E37"/>
    <mergeCell ref="A38:E38"/>
    <mergeCell ref="A39:E39"/>
    <mergeCell ref="A40:E40"/>
    <mergeCell ref="A17:E17"/>
    <mergeCell ref="A18:E18"/>
    <mergeCell ref="A19:E19"/>
    <mergeCell ref="A20:E20"/>
    <mergeCell ref="A42:E42"/>
    <mergeCell ref="A29:E29"/>
    <mergeCell ref="A30:E30"/>
    <mergeCell ref="A31:E31"/>
    <mergeCell ref="A21:E21"/>
    <mergeCell ref="A22:E22"/>
    <mergeCell ref="A24:E24"/>
    <mergeCell ref="A25:E25"/>
    <mergeCell ref="A26:E26"/>
    <mergeCell ref="A27:E27"/>
    <mergeCell ref="A28:E28"/>
    <mergeCell ref="A23:E23"/>
    <mergeCell ref="A32:E32"/>
    <mergeCell ref="A34:E34"/>
    <mergeCell ref="A33:E33"/>
    <mergeCell ref="A41:E41"/>
    <mergeCell ref="A35:E35"/>
  </mergeCells>
  <printOptions horizontalCentered="1" gridLines="1"/>
  <pageMargins left="0.25" right="0.25" top="1" bottom="0.75" header="0.25" footer="0.25"/>
  <pageSetup scale="110" firstPageNumber="66" orientation="portrait" r:id="rId1"/>
  <headerFooter alignWithMargins="0">
    <oddHeader>&amp;C&amp;"Comic Sans MS,Bold"&amp;12 1888 MILLS</oddHeader>
    <oddFooter>&amp;C&amp;P&amp;R&amp;"Comic Sans MS,Regular"PRICES SUBJECT TO CHANGE</oddFooter>
  </headerFooter>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380CEE-00F9-4658-A7D1-B05063EABEA2}">
  <sheetPr codeName="Sheet60">
    <tabColor rgb="FFFF0000"/>
  </sheetPr>
  <dimension ref="A1:L124"/>
  <sheetViews>
    <sheetView zoomScaleNormal="100" workbookViewId="0">
      <selection activeCell="A33" sqref="A33:F33"/>
    </sheetView>
  </sheetViews>
  <sheetFormatPr defaultColWidth="9.140625" defaultRowHeight="15" x14ac:dyDescent="0.2"/>
  <cols>
    <col min="1" max="1" width="21.7109375" style="222" customWidth="1"/>
    <col min="2" max="2" width="15.7109375" style="222" customWidth="1"/>
    <col min="3" max="3" width="13.7109375" style="222" customWidth="1"/>
    <col min="4" max="4" width="12.7109375" style="222" customWidth="1"/>
    <col min="5" max="5" width="15.7109375" style="222" customWidth="1"/>
    <col min="6" max="6" width="12.7109375" style="222" customWidth="1"/>
    <col min="7" max="16384" width="9.140625" style="222"/>
  </cols>
  <sheetData>
    <row r="1" spans="1:7" s="209" customFormat="1" ht="65.099999999999994" customHeight="1" x14ac:dyDescent="0.3">
      <c r="A1" s="570" t="s">
        <v>1124</v>
      </c>
      <c r="B1" s="570"/>
      <c r="C1" s="570"/>
      <c r="D1" s="570"/>
      <c r="E1" s="570"/>
      <c r="F1" s="570"/>
    </row>
    <row r="2" spans="1:7" s="226" customFormat="1" ht="15" customHeight="1" x14ac:dyDescent="0.2">
      <c r="A2" s="449"/>
      <c r="B2" s="449"/>
      <c r="C2" s="449"/>
      <c r="D2" s="449"/>
      <c r="E2" s="449"/>
      <c r="F2" s="449"/>
    </row>
    <row r="3" spans="1:7" s="259" customFormat="1" ht="15" customHeight="1" x14ac:dyDescent="0.2">
      <c r="A3" s="260" t="s">
        <v>38</v>
      </c>
      <c r="B3" s="260" t="s">
        <v>0</v>
      </c>
      <c r="C3" s="260" t="s">
        <v>4</v>
      </c>
      <c r="D3" s="260" t="s">
        <v>3</v>
      </c>
      <c r="E3" s="260" t="s">
        <v>6</v>
      </c>
      <c r="F3" s="260" t="s">
        <v>7</v>
      </c>
      <c r="G3" s="308"/>
    </row>
    <row r="4" spans="1:7" s="259" customFormat="1" ht="15" customHeight="1" x14ac:dyDescent="0.2">
      <c r="A4" s="226" t="s">
        <v>1126</v>
      </c>
      <c r="B4" s="226" t="s">
        <v>1046</v>
      </c>
      <c r="C4" s="226" t="s">
        <v>1125</v>
      </c>
      <c r="D4" s="225">
        <v>4</v>
      </c>
      <c r="E4" s="228" t="s">
        <v>107</v>
      </c>
      <c r="F4" s="227">
        <v>19.68</v>
      </c>
      <c r="G4" s="110"/>
    </row>
    <row r="5" spans="1:7" s="259" customFormat="1" ht="15" customHeight="1" x14ac:dyDescent="0.2">
      <c r="A5" s="226" t="s">
        <v>1127</v>
      </c>
      <c r="B5" s="226" t="s">
        <v>1046</v>
      </c>
      <c r="C5" s="226" t="s">
        <v>1125</v>
      </c>
      <c r="D5" s="225">
        <v>4</v>
      </c>
      <c r="E5" s="229" t="s">
        <v>106</v>
      </c>
      <c r="F5" s="227">
        <v>19.68</v>
      </c>
      <c r="G5" s="309"/>
    </row>
    <row r="6" spans="1:7" s="259" customFormat="1" ht="15" customHeight="1" x14ac:dyDescent="0.2">
      <c r="A6" s="226" t="s">
        <v>1128</v>
      </c>
      <c r="B6" s="226" t="s">
        <v>1046</v>
      </c>
      <c r="C6" s="226" t="s">
        <v>1125</v>
      </c>
      <c r="D6" s="225">
        <v>4</v>
      </c>
      <c r="E6" s="231" t="s">
        <v>896</v>
      </c>
      <c r="F6" s="227">
        <v>19.68</v>
      </c>
      <c r="G6" s="309"/>
    </row>
    <row r="7" spans="1:7" s="259" customFormat="1" ht="15" customHeight="1" x14ac:dyDescent="0.2">
      <c r="A7" s="226" t="s">
        <v>1129</v>
      </c>
      <c r="B7" s="226" t="s">
        <v>1046</v>
      </c>
      <c r="C7" s="226" t="s">
        <v>1125</v>
      </c>
      <c r="D7" s="225">
        <v>4</v>
      </c>
      <c r="E7" s="230" t="s">
        <v>105</v>
      </c>
      <c r="F7" s="227">
        <v>19.68</v>
      </c>
      <c r="G7" s="309"/>
    </row>
    <row r="8" spans="1:7" s="259" customFormat="1" ht="15" customHeight="1" x14ac:dyDescent="0.2">
      <c r="A8" s="226" t="s">
        <v>1130</v>
      </c>
      <c r="B8" s="226" t="s">
        <v>1046</v>
      </c>
      <c r="C8" s="226" t="s">
        <v>1125</v>
      </c>
      <c r="D8" s="225">
        <v>4</v>
      </c>
      <c r="E8" s="244" t="s">
        <v>944</v>
      </c>
      <c r="F8" s="227">
        <v>19.68</v>
      </c>
      <c r="G8" s="309"/>
    </row>
    <row r="9" spans="1:7" s="259" customFormat="1" ht="15" customHeight="1" x14ac:dyDescent="0.2">
      <c r="A9" s="226" t="s">
        <v>1131</v>
      </c>
      <c r="B9" s="226" t="s">
        <v>1046</v>
      </c>
      <c r="C9" s="226" t="s">
        <v>1125</v>
      </c>
      <c r="D9" s="225">
        <v>4</v>
      </c>
      <c r="E9" s="245" t="s">
        <v>945</v>
      </c>
      <c r="F9" s="227">
        <v>19.68</v>
      </c>
      <c r="G9" s="309"/>
    </row>
    <row r="10" spans="1:7" s="226" customFormat="1" ht="15" customHeight="1" x14ac:dyDescent="0.2">
      <c r="A10" s="449"/>
      <c r="B10" s="449"/>
      <c r="C10" s="449"/>
      <c r="D10" s="449"/>
      <c r="E10" s="449"/>
      <c r="F10" s="449"/>
    </row>
    <row r="11" spans="1:7" s="226" customFormat="1" ht="15" customHeight="1" x14ac:dyDescent="0.2">
      <c r="A11" s="451" t="s">
        <v>2</v>
      </c>
      <c r="B11" s="451"/>
      <c r="C11" s="451"/>
      <c r="D11" s="451"/>
      <c r="E11" s="451"/>
      <c r="F11" s="451"/>
      <c r="G11" s="309"/>
    </row>
    <row r="12" spans="1:7" s="226" customFormat="1" ht="15" customHeight="1" x14ac:dyDescent="0.2">
      <c r="A12" s="310" t="s">
        <v>113</v>
      </c>
      <c r="B12" s="310" t="s">
        <v>0</v>
      </c>
      <c r="C12" s="310" t="s">
        <v>8</v>
      </c>
      <c r="D12" s="310" t="s">
        <v>104</v>
      </c>
      <c r="E12" s="310" t="s">
        <v>19</v>
      </c>
      <c r="F12" s="310" t="s">
        <v>20</v>
      </c>
      <c r="G12" s="309"/>
    </row>
    <row r="13" spans="1:7" s="226" customFormat="1" ht="15" customHeight="1" x14ac:dyDescent="0.2">
      <c r="A13" s="225" t="s">
        <v>1132</v>
      </c>
      <c r="B13" s="226" t="s">
        <v>1046</v>
      </c>
      <c r="C13" s="311" t="s">
        <v>11</v>
      </c>
      <c r="D13" s="226">
        <v>10</v>
      </c>
      <c r="E13" s="226">
        <v>5.3</v>
      </c>
      <c r="F13" s="233">
        <v>46</v>
      </c>
      <c r="G13" s="309"/>
    </row>
    <row r="14" spans="1:7" s="226" customFormat="1" ht="15" customHeight="1" x14ac:dyDescent="0.2">
      <c r="A14" s="591"/>
      <c r="B14" s="591"/>
      <c r="C14" s="591"/>
      <c r="D14" s="591"/>
      <c r="E14" s="591"/>
      <c r="F14" s="591"/>
      <c r="G14" s="309"/>
    </row>
    <row r="15" spans="1:7" s="226" customFormat="1" ht="15" customHeight="1" x14ac:dyDescent="0.2">
      <c r="A15" s="591" t="s">
        <v>1133</v>
      </c>
      <c r="B15" s="591"/>
      <c r="C15" s="591"/>
      <c r="D15" s="591"/>
      <c r="E15" s="591"/>
      <c r="F15" s="591"/>
      <c r="G15" s="309"/>
    </row>
    <row r="16" spans="1:7" s="226" customFormat="1" ht="15" customHeight="1" x14ac:dyDescent="0.2">
      <c r="A16" s="591" t="s">
        <v>96</v>
      </c>
      <c r="B16" s="591"/>
      <c r="C16" s="591"/>
      <c r="D16" s="591"/>
      <c r="E16" s="591"/>
      <c r="F16" s="591"/>
      <c r="G16" s="309"/>
    </row>
    <row r="17" spans="1:12" s="226" customFormat="1" ht="15" customHeight="1" x14ac:dyDescent="0.2">
      <c r="A17" s="591" t="s">
        <v>824</v>
      </c>
      <c r="B17" s="591"/>
      <c r="C17" s="591"/>
      <c r="D17" s="591"/>
      <c r="E17" s="591"/>
      <c r="F17" s="591"/>
    </row>
    <row r="18" spans="1:12" s="226" customFormat="1" ht="15" customHeight="1" x14ac:dyDescent="0.2">
      <c r="A18" s="591"/>
      <c r="B18" s="591"/>
      <c r="C18" s="591"/>
      <c r="D18" s="591"/>
      <c r="E18" s="591"/>
      <c r="F18" s="591"/>
      <c r="G18" s="265"/>
      <c r="H18" s="265"/>
      <c r="I18" s="265"/>
      <c r="J18" s="265"/>
      <c r="K18" s="265"/>
      <c r="L18" s="265"/>
    </row>
    <row r="19" spans="1:12" s="226" customFormat="1" ht="15" customHeight="1" x14ac:dyDescent="0.2">
      <c r="A19" s="591"/>
      <c r="B19" s="591"/>
      <c r="C19" s="591"/>
      <c r="D19" s="591"/>
      <c r="E19" s="591"/>
      <c r="F19" s="591"/>
    </row>
    <row r="20" spans="1:12" s="226" customFormat="1" ht="15" customHeight="1" x14ac:dyDescent="0.2">
      <c r="A20" s="591"/>
      <c r="B20" s="591"/>
      <c r="C20" s="591"/>
      <c r="D20" s="591"/>
      <c r="E20" s="591"/>
      <c r="F20" s="591"/>
    </row>
    <row r="21" spans="1:12" s="259" customFormat="1" ht="15" customHeight="1" x14ac:dyDescent="0.2">
      <c r="A21" s="592"/>
      <c r="B21" s="592"/>
      <c r="C21" s="592"/>
      <c r="D21" s="592"/>
      <c r="E21" s="592"/>
      <c r="F21" s="592"/>
    </row>
    <row r="22" spans="1:12" s="259" customFormat="1" ht="15" customHeight="1" x14ac:dyDescent="0.2">
      <c r="A22" s="593"/>
      <c r="B22" s="593"/>
      <c r="C22" s="593"/>
      <c r="D22" s="593"/>
      <c r="E22" s="593"/>
      <c r="F22" s="593"/>
    </row>
    <row r="23" spans="1:12" s="259" customFormat="1" ht="15" customHeight="1" x14ac:dyDescent="0.2">
      <c r="A23" s="591"/>
      <c r="B23" s="591"/>
      <c r="C23" s="591"/>
      <c r="D23" s="591"/>
      <c r="E23" s="591"/>
      <c r="F23" s="591"/>
    </row>
    <row r="24" spans="1:12" s="259" customFormat="1" ht="15" customHeight="1" x14ac:dyDescent="0.2">
      <c r="A24" s="591"/>
      <c r="B24" s="591"/>
      <c r="C24" s="591"/>
      <c r="D24" s="591"/>
      <c r="E24" s="591"/>
      <c r="F24" s="591"/>
    </row>
    <row r="25" spans="1:12" s="221" customFormat="1" ht="15" customHeight="1" x14ac:dyDescent="0.2">
      <c r="A25" s="379"/>
      <c r="B25" s="379"/>
      <c r="C25" s="379"/>
      <c r="D25" s="379"/>
      <c r="E25" s="379"/>
      <c r="F25" s="379"/>
    </row>
    <row r="26" spans="1:12" s="221" customFormat="1" ht="15" customHeight="1" x14ac:dyDescent="0.2">
      <c r="A26" s="379"/>
      <c r="B26" s="379"/>
      <c r="C26" s="379"/>
      <c r="D26" s="379"/>
      <c r="E26" s="379"/>
      <c r="F26" s="379"/>
    </row>
    <row r="27" spans="1:12" s="221" customFormat="1" ht="15" customHeight="1" x14ac:dyDescent="0.2">
      <c r="A27" s="379"/>
      <c r="B27" s="379"/>
      <c r="C27" s="379"/>
      <c r="D27" s="379"/>
      <c r="E27" s="379"/>
      <c r="F27" s="379"/>
    </row>
    <row r="28" spans="1:12" s="221" customFormat="1" ht="15" customHeight="1" x14ac:dyDescent="0.2">
      <c r="A28" s="379"/>
      <c r="B28" s="379"/>
      <c r="C28" s="379"/>
      <c r="D28" s="379"/>
      <c r="E28" s="379"/>
      <c r="F28" s="379"/>
    </row>
    <row r="29" spans="1:12" s="221" customFormat="1" ht="15" customHeight="1" x14ac:dyDescent="0.2">
      <c r="A29" s="379"/>
      <c r="B29" s="379"/>
      <c r="C29" s="379"/>
      <c r="D29" s="379"/>
      <c r="E29" s="379"/>
      <c r="F29" s="379"/>
    </row>
    <row r="30" spans="1:12" s="221" customFormat="1" ht="15" customHeight="1" x14ac:dyDescent="0.2">
      <c r="A30" s="379"/>
      <c r="B30" s="379"/>
      <c r="C30" s="379"/>
      <c r="D30" s="379"/>
      <c r="E30" s="379"/>
      <c r="F30" s="379"/>
    </row>
    <row r="31" spans="1:12" s="221" customFormat="1" ht="15" customHeight="1" x14ac:dyDescent="0.2">
      <c r="A31" s="379"/>
      <c r="B31" s="379"/>
      <c r="C31" s="379"/>
      <c r="D31" s="379"/>
      <c r="E31" s="379"/>
      <c r="F31" s="379"/>
    </row>
    <row r="32" spans="1:12" s="221" customFormat="1" ht="15" customHeight="1" x14ac:dyDescent="0.2">
      <c r="A32" s="379"/>
      <c r="B32" s="379"/>
      <c r="C32" s="379"/>
      <c r="D32" s="379"/>
      <c r="E32" s="379"/>
      <c r="F32" s="379"/>
    </row>
    <row r="33" spans="1:6" s="221" customFormat="1" ht="15" customHeight="1" x14ac:dyDescent="0.2">
      <c r="A33" s="379"/>
      <c r="B33" s="379"/>
      <c r="C33" s="379"/>
      <c r="D33" s="379"/>
      <c r="E33" s="379"/>
      <c r="F33" s="379"/>
    </row>
    <row r="34" spans="1:6" s="221" customFormat="1" ht="15" customHeight="1" x14ac:dyDescent="0.2">
      <c r="A34" s="379"/>
      <c r="B34" s="379"/>
      <c r="C34" s="379"/>
      <c r="D34" s="379"/>
      <c r="E34" s="379"/>
      <c r="F34" s="379"/>
    </row>
    <row r="35" spans="1:6" s="221" customFormat="1" ht="15" customHeight="1" x14ac:dyDescent="0.2">
      <c r="A35" s="379"/>
      <c r="B35" s="379"/>
      <c r="C35" s="379"/>
      <c r="D35" s="379"/>
      <c r="E35" s="379"/>
      <c r="F35" s="379"/>
    </row>
    <row r="36" spans="1:6" s="221" customFormat="1" ht="15" customHeight="1" x14ac:dyDescent="0.2">
      <c r="A36" s="379"/>
      <c r="B36" s="379"/>
      <c r="C36" s="379"/>
      <c r="D36" s="379"/>
      <c r="E36" s="379"/>
      <c r="F36" s="379"/>
    </row>
    <row r="37" spans="1:6" s="221" customFormat="1" ht="15" customHeight="1" x14ac:dyDescent="0.2">
      <c r="A37" s="379"/>
      <c r="B37" s="379"/>
      <c r="C37" s="379"/>
      <c r="D37" s="379"/>
      <c r="E37" s="379"/>
      <c r="F37" s="379"/>
    </row>
    <row r="38" spans="1:6" s="221" customFormat="1" ht="15" customHeight="1" x14ac:dyDescent="0.2">
      <c r="A38" s="379"/>
      <c r="B38" s="379"/>
      <c r="C38" s="379"/>
      <c r="D38" s="379"/>
      <c r="E38" s="379"/>
      <c r="F38" s="379"/>
    </row>
    <row r="39" spans="1:6" s="221" customFormat="1" ht="15" customHeight="1" x14ac:dyDescent="0.2">
      <c r="A39" s="379"/>
      <c r="B39" s="379"/>
      <c r="C39" s="379"/>
      <c r="D39" s="379"/>
      <c r="E39" s="379"/>
      <c r="F39" s="379"/>
    </row>
    <row r="40" spans="1:6" s="221" customFormat="1" ht="15" customHeight="1" x14ac:dyDescent="0.2">
      <c r="A40" s="379"/>
      <c r="B40" s="379"/>
      <c r="C40" s="379"/>
      <c r="D40" s="379"/>
      <c r="E40" s="379"/>
      <c r="F40" s="379"/>
    </row>
    <row r="41" spans="1:6" s="221" customFormat="1" ht="15" customHeight="1" x14ac:dyDescent="0.2">
      <c r="A41" s="379"/>
      <c r="B41" s="379"/>
      <c r="C41" s="379"/>
      <c r="D41" s="379"/>
      <c r="E41" s="379"/>
      <c r="F41" s="379"/>
    </row>
    <row r="42" spans="1:6" s="221" customFormat="1" ht="15" customHeight="1" x14ac:dyDescent="0.2">
      <c r="A42" s="379"/>
      <c r="B42" s="379"/>
      <c r="C42" s="379"/>
      <c r="D42" s="379"/>
      <c r="E42" s="379"/>
      <c r="F42" s="379"/>
    </row>
    <row r="43" spans="1:6" s="221" customFormat="1" ht="15" customHeight="1" x14ac:dyDescent="0.2">
      <c r="A43" s="379"/>
      <c r="B43" s="379"/>
      <c r="C43" s="379"/>
      <c r="D43" s="379"/>
      <c r="E43" s="379"/>
      <c r="F43" s="379"/>
    </row>
    <row r="44" spans="1:6" s="221" customFormat="1" ht="15" customHeight="1" x14ac:dyDescent="0.2"/>
    <row r="45" spans="1:6" s="221" customFormat="1" ht="15" customHeight="1" x14ac:dyDescent="0.2"/>
    <row r="46" spans="1:6" s="221" customFormat="1" ht="15" customHeight="1" x14ac:dyDescent="0.2"/>
    <row r="47" spans="1:6" s="221" customFormat="1" ht="15" customHeight="1" x14ac:dyDescent="0.2"/>
    <row r="48" spans="1:6" s="221" customFormat="1" ht="15" customHeight="1" x14ac:dyDescent="0.2"/>
    <row r="49" s="221" customFormat="1" ht="15" customHeight="1" x14ac:dyDescent="0.2"/>
    <row r="50" s="221" customFormat="1" ht="15" customHeight="1" x14ac:dyDescent="0.2"/>
    <row r="51" s="221" customFormat="1" ht="15" customHeight="1" x14ac:dyDescent="0.2"/>
    <row r="52" s="221" customFormat="1" ht="15" customHeight="1" x14ac:dyDescent="0.2"/>
    <row r="53" s="221" customFormat="1" ht="15" customHeight="1" x14ac:dyDescent="0.2"/>
    <row r="54" s="221" customFormat="1" ht="15" customHeight="1" x14ac:dyDescent="0.2"/>
    <row r="55" s="221" customFormat="1" ht="15" customHeight="1" x14ac:dyDescent="0.2"/>
    <row r="56" s="221" customFormat="1" ht="15" customHeight="1" x14ac:dyDescent="0.2"/>
    <row r="57" s="221" customFormat="1" ht="15" customHeight="1" x14ac:dyDescent="0.2"/>
    <row r="58" s="221" customFormat="1" ht="15" customHeight="1" x14ac:dyDescent="0.2"/>
    <row r="59" s="221" customFormat="1" ht="15" customHeight="1" x14ac:dyDescent="0.2"/>
    <row r="60" s="221" customFormat="1" ht="15" customHeight="1" x14ac:dyDescent="0.2"/>
    <row r="61" s="221" customFormat="1" ht="15" customHeight="1" x14ac:dyDescent="0.2"/>
    <row r="62" s="221" customFormat="1" ht="15" customHeight="1" x14ac:dyDescent="0.2"/>
    <row r="63" s="221" customFormat="1" ht="15" customHeight="1" x14ac:dyDescent="0.2"/>
    <row r="64" s="221" customFormat="1" ht="15" customHeight="1" x14ac:dyDescent="0.2"/>
    <row r="65" s="221" customFormat="1" ht="15" customHeight="1" x14ac:dyDescent="0.2"/>
    <row r="66" s="221" customFormat="1" ht="15" customHeight="1" x14ac:dyDescent="0.2"/>
    <row r="67" s="221" customFormat="1" ht="15" customHeight="1" x14ac:dyDescent="0.2"/>
    <row r="68" s="221" customFormat="1" ht="15" customHeight="1" x14ac:dyDescent="0.2"/>
    <row r="69" s="221" customFormat="1" ht="15" customHeight="1" x14ac:dyDescent="0.2"/>
    <row r="70" s="221" customFormat="1" ht="15" customHeight="1" x14ac:dyDescent="0.2"/>
    <row r="71" s="221" customFormat="1" ht="15" customHeight="1" x14ac:dyDescent="0.2"/>
    <row r="72" s="221" customFormat="1" ht="15" customHeight="1" x14ac:dyDescent="0.2"/>
    <row r="73" s="221" customFormat="1" ht="15" customHeight="1" x14ac:dyDescent="0.2"/>
    <row r="74" s="221" customFormat="1" ht="15" customHeight="1" x14ac:dyDescent="0.2"/>
    <row r="75" s="221" customFormat="1" ht="15" customHeight="1" x14ac:dyDescent="0.2"/>
    <row r="76" s="221" customFormat="1" ht="15" customHeight="1" x14ac:dyDescent="0.2"/>
    <row r="77" s="221" customFormat="1" ht="15" customHeight="1" x14ac:dyDescent="0.2"/>
    <row r="78" s="221" customFormat="1" ht="15" customHeight="1" x14ac:dyDescent="0.2"/>
    <row r="79" s="221" customFormat="1" ht="15" customHeight="1" x14ac:dyDescent="0.2"/>
    <row r="80" s="221" customFormat="1" ht="15" customHeight="1" x14ac:dyDescent="0.2"/>
    <row r="81" s="221" customFormat="1" ht="15" customHeight="1" x14ac:dyDescent="0.2"/>
    <row r="82" s="221" customFormat="1" ht="15" customHeight="1" x14ac:dyDescent="0.2"/>
    <row r="83" s="221" customFormat="1" ht="15" customHeight="1" x14ac:dyDescent="0.2"/>
    <row r="84" s="221" customFormat="1" ht="15" customHeight="1" x14ac:dyDescent="0.2"/>
    <row r="85" s="221" customFormat="1" ht="15" customHeight="1" x14ac:dyDescent="0.2"/>
    <row r="86" s="221" customFormat="1" ht="15" customHeight="1" x14ac:dyDescent="0.2"/>
    <row r="87" s="221" customFormat="1" ht="15" customHeight="1" x14ac:dyDescent="0.2"/>
    <row r="88" s="221" customFormat="1" ht="15" customHeight="1" x14ac:dyDescent="0.2"/>
    <row r="89" s="221" customFormat="1" ht="15" customHeight="1" x14ac:dyDescent="0.2"/>
    <row r="90" s="221" customFormat="1" ht="15" customHeight="1" x14ac:dyDescent="0.2"/>
    <row r="91" s="221" customFormat="1" ht="15" customHeight="1" x14ac:dyDescent="0.2"/>
    <row r="92" s="221" customFormat="1" ht="15" customHeight="1" x14ac:dyDescent="0.2"/>
    <row r="93" s="221" customFormat="1" ht="15" customHeight="1" x14ac:dyDescent="0.2"/>
    <row r="94" s="221" customFormat="1" ht="15" customHeight="1" x14ac:dyDescent="0.2"/>
    <row r="95" s="221" customFormat="1" ht="15" customHeight="1" x14ac:dyDescent="0.2"/>
    <row r="96" s="221" customFormat="1" ht="15" customHeight="1" x14ac:dyDescent="0.2"/>
    <row r="97" s="221" customFormat="1" ht="15" customHeight="1" x14ac:dyDescent="0.2"/>
    <row r="98" s="221" customFormat="1" ht="15" customHeight="1" x14ac:dyDescent="0.2"/>
    <row r="99" s="221" customFormat="1" ht="15" customHeight="1" x14ac:dyDescent="0.2"/>
    <row r="100" s="221" customFormat="1" ht="15" customHeight="1" x14ac:dyDescent="0.2"/>
    <row r="101" s="221" customFormat="1" ht="15" customHeight="1" x14ac:dyDescent="0.2"/>
    <row r="102" s="221" customFormat="1" ht="15" customHeight="1" x14ac:dyDescent="0.2"/>
    <row r="103" s="221" customFormat="1" ht="15" customHeight="1" x14ac:dyDescent="0.2"/>
    <row r="104" s="221" customFormat="1" ht="15" customHeight="1" x14ac:dyDescent="0.2"/>
    <row r="105" s="221" customFormat="1" ht="15" customHeight="1" x14ac:dyDescent="0.2"/>
    <row r="106" s="221" customFormat="1" ht="15" customHeight="1" x14ac:dyDescent="0.2"/>
    <row r="107" s="221" customFormat="1" ht="15" customHeight="1" x14ac:dyDescent="0.2"/>
    <row r="108" s="221" customFormat="1" ht="15" customHeight="1" x14ac:dyDescent="0.2"/>
    <row r="109" s="221" customFormat="1" ht="15" customHeight="1" x14ac:dyDescent="0.2"/>
    <row r="110" s="221" customFormat="1" ht="15" customHeight="1" x14ac:dyDescent="0.2"/>
    <row r="111" s="221" customFormat="1" ht="15" customHeight="1" x14ac:dyDescent="0.2"/>
    <row r="112" s="221" customFormat="1" ht="15" customHeight="1" x14ac:dyDescent="0.2"/>
    <row r="113" spans="1:6" s="221" customFormat="1" ht="15" customHeight="1" x14ac:dyDescent="0.2"/>
    <row r="114" spans="1:6" s="221" customFormat="1" ht="15" customHeight="1" x14ac:dyDescent="0.2"/>
    <row r="115" spans="1:6" s="221" customFormat="1" ht="15" customHeight="1" x14ac:dyDescent="0.2"/>
    <row r="116" spans="1:6" s="221" customFormat="1" ht="15" customHeight="1" x14ac:dyDescent="0.2"/>
    <row r="117" spans="1:6" s="221" customFormat="1" ht="15" customHeight="1" x14ac:dyDescent="0.2"/>
    <row r="118" spans="1:6" s="221" customFormat="1" ht="15" customHeight="1" x14ac:dyDescent="0.2"/>
    <row r="119" spans="1:6" s="221" customFormat="1" ht="15" customHeight="1" x14ac:dyDescent="0.2"/>
    <row r="120" spans="1:6" s="221" customFormat="1" ht="15" customHeight="1" x14ac:dyDescent="0.2"/>
    <row r="121" spans="1:6" s="221" customFormat="1" ht="15" customHeight="1" x14ac:dyDescent="0.2"/>
    <row r="122" spans="1:6" s="221" customFormat="1" ht="15" customHeight="1" x14ac:dyDescent="0.2"/>
    <row r="123" spans="1:6" s="221" customFormat="1" ht="15" customHeight="1" x14ac:dyDescent="0.2">
      <c r="A123" s="222"/>
      <c r="B123" s="222"/>
      <c r="C123" s="222"/>
      <c r="D123" s="222"/>
      <c r="E123" s="222"/>
      <c r="F123" s="222"/>
    </row>
    <row r="124" spans="1:6" s="221" customFormat="1" ht="15" customHeight="1" x14ac:dyDescent="0.2">
      <c r="A124" s="222"/>
      <c r="B124" s="222"/>
      <c r="C124" s="222"/>
      <c r="D124" s="222"/>
      <c r="E124" s="222"/>
      <c r="F124" s="222"/>
    </row>
  </sheetData>
  <mergeCells count="34">
    <mergeCell ref="A1:F1"/>
    <mergeCell ref="A2:F2"/>
    <mergeCell ref="A10:F10"/>
    <mergeCell ref="A11:F11"/>
    <mergeCell ref="A24:F24"/>
    <mergeCell ref="A14:F14"/>
    <mergeCell ref="A15:F15"/>
    <mergeCell ref="A16:F16"/>
    <mergeCell ref="A17:F17"/>
    <mergeCell ref="A18:F18"/>
    <mergeCell ref="A19:F19"/>
    <mergeCell ref="A20:F20"/>
    <mergeCell ref="A21:F21"/>
    <mergeCell ref="A22:F22"/>
    <mergeCell ref="A23:F23"/>
    <mergeCell ref="A36:F36"/>
    <mergeCell ref="A25:F25"/>
    <mergeCell ref="A26:F26"/>
    <mergeCell ref="A27:F27"/>
    <mergeCell ref="A28:F28"/>
    <mergeCell ref="A29:F29"/>
    <mergeCell ref="A30:F30"/>
    <mergeCell ref="A31:F31"/>
    <mergeCell ref="A32:F32"/>
    <mergeCell ref="A33:F33"/>
    <mergeCell ref="A34:F34"/>
    <mergeCell ref="A35:F35"/>
    <mergeCell ref="A43:F43"/>
    <mergeCell ref="A37:F37"/>
    <mergeCell ref="A38:F38"/>
    <mergeCell ref="A39:F39"/>
    <mergeCell ref="A40:F40"/>
    <mergeCell ref="A41:F41"/>
    <mergeCell ref="A42:F42"/>
  </mergeCells>
  <printOptions horizontalCentered="1" gridLines="1"/>
  <pageMargins left="0.75" right="0.75" top="1.25" bottom="1" header="0.5" footer="0.5"/>
  <pageSetup scale="95" firstPageNumber="59"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B54782-C9B2-404B-9B43-790C45E5E63B}">
  <sheetPr codeName="Sheet61">
    <tabColor rgb="FF00B050"/>
  </sheetPr>
  <dimension ref="A1:F76"/>
  <sheetViews>
    <sheetView zoomScaleNormal="100" workbookViewId="0">
      <selection activeCell="A33" sqref="A33:E33"/>
    </sheetView>
  </sheetViews>
  <sheetFormatPr defaultColWidth="9.140625" defaultRowHeight="15" x14ac:dyDescent="0.3"/>
  <cols>
    <col min="1" max="1" width="21.7109375" style="247" customWidth="1"/>
    <col min="2" max="2" width="16.85546875" style="247" customWidth="1"/>
    <col min="3" max="5" width="13.7109375" style="247" customWidth="1"/>
    <col min="6" max="16384" width="9.140625" style="247"/>
  </cols>
  <sheetData>
    <row r="1" spans="1:6" s="258" customFormat="1" ht="65.099999999999994" customHeight="1" x14ac:dyDescent="0.3">
      <c r="A1" s="536" t="s">
        <v>1258</v>
      </c>
      <c r="B1" s="536"/>
      <c r="C1" s="536"/>
      <c r="D1" s="536"/>
      <c r="E1" s="536"/>
    </row>
    <row r="2" spans="1:6" s="218" customFormat="1" ht="15" customHeight="1" x14ac:dyDescent="0.3">
      <c r="A2" s="589"/>
      <c r="B2" s="589"/>
      <c r="C2" s="589"/>
      <c r="D2" s="589"/>
      <c r="E2" s="589"/>
    </row>
    <row r="3" spans="1:6" s="218" customFormat="1" ht="15" customHeight="1" x14ac:dyDescent="0.3">
      <c r="A3" s="283" t="s">
        <v>5</v>
      </c>
      <c r="B3" s="283" t="s">
        <v>4</v>
      </c>
      <c r="C3" s="283" t="s">
        <v>3</v>
      </c>
      <c r="D3" s="283" t="s">
        <v>116</v>
      </c>
      <c r="E3" s="283" t="s">
        <v>1032</v>
      </c>
    </row>
    <row r="4" spans="1:6" s="218" customFormat="1" ht="15" customHeight="1" x14ac:dyDescent="0.3">
      <c r="A4" s="218" t="s">
        <v>1030</v>
      </c>
      <c r="B4" s="218" t="s">
        <v>23</v>
      </c>
      <c r="C4" s="284">
        <v>4</v>
      </c>
      <c r="D4" s="254" t="s">
        <v>13</v>
      </c>
      <c r="E4" s="254">
        <v>27</v>
      </c>
      <c r="F4" s="110"/>
    </row>
    <row r="5" spans="1:6" s="218" customFormat="1" ht="15" customHeight="1" x14ac:dyDescent="0.3">
      <c r="A5" s="218" t="s">
        <v>1029</v>
      </c>
      <c r="B5" s="218" t="s">
        <v>23</v>
      </c>
      <c r="C5" s="284">
        <v>4</v>
      </c>
      <c r="D5" s="254" t="s">
        <v>945</v>
      </c>
      <c r="E5" s="254">
        <v>27</v>
      </c>
      <c r="F5" s="110"/>
    </row>
    <row r="6" spans="1:6" s="218" customFormat="1" ht="15" customHeight="1" x14ac:dyDescent="0.3">
      <c r="A6" s="218" t="s">
        <v>1028</v>
      </c>
      <c r="B6" s="218" t="s">
        <v>23</v>
      </c>
      <c r="C6" s="284">
        <v>4</v>
      </c>
      <c r="D6" s="254" t="s">
        <v>1031</v>
      </c>
      <c r="E6" s="254">
        <v>27</v>
      </c>
      <c r="F6" s="110"/>
    </row>
    <row r="7" spans="1:6" s="218" customFormat="1" ht="15" customHeight="1" x14ac:dyDescent="0.3">
      <c r="A7" s="515"/>
      <c r="B7" s="515"/>
      <c r="C7" s="515"/>
      <c r="D7" s="515"/>
      <c r="E7" s="515"/>
    </row>
    <row r="8" spans="1:6" s="283" customFormat="1" ht="15" customHeight="1" x14ac:dyDescent="0.25">
      <c r="A8" s="590" t="s">
        <v>2</v>
      </c>
      <c r="B8" s="590"/>
      <c r="C8" s="590"/>
      <c r="D8" s="590"/>
      <c r="E8" s="590"/>
    </row>
    <row r="9" spans="1:6" s="218" customFormat="1" ht="15" customHeight="1" x14ac:dyDescent="0.3">
      <c r="A9" s="283" t="s">
        <v>5</v>
      </c>
      <c r="B9" s="283" t="s">
        <v>8</v>
      </c>
      <c r="C9" s="283" t="s">
        <v>479</v>
      </c>
      <c r="D9" s="283" t="s">
        <v>20</v>
      </c>
      <c r="E9" s="283" t="s">
        <v>19</v>
      </c>
    </row>
    <row r="10" spans="1:6" s="218" customFormat="1" ht="15" customHeight="1" x14ac:dyDescent="0.3">
      <c r="A10" s="218" t="s">
        <v>1030</v>
      </c>
      <c r="B10" s="218" t="s">
        <v>11</v>
      </c>
      <c r="C10" s="218" t="s">
        <v>1027</v>
      </c>
      <c r="D10" s="282">
        <v>5.3</v>
      </c>
      <c r="E10" s="218">
        <v>45</v>
      </c>
    </row>
    <row r="11" spans="1:6" s="218" customFormat="1" ht="15" customHeight="1" x14ac:dyDescent="0.3">
      <c r="A11" s="218" t="s">
        <v>1029</v>
      </c>
      <c r="B11" s="218" t="s">
        <v>11</v>
      </c>
      <c r="C11" s="218" t="s">
        <v>1027</v>
      </c>
      <c r="D11" s="282">
        <v>5.3</v>
      </c>
      <c r="E11" s="218">
        <v>45</v>
      </c>
    </row>
    <row r="12" spans="1:6" s="218" customFormat="1" ht="15" customHeight="1" x14ac:dyDescent="0.3">
      <c r="A12" s="218" t="s">
        <v>1028</v>
      </c>
      <c r="B12" s="218" t="s">
        <v>11</v>
      </c>
      <c r="C12" s="218" t="s">
        <v>1027</v>
      </c>
      <c r="D12" s="282">
        <v>5.3</v>
      </c>
      <c r="E12" s="218">
        <v>45</v>
      </c>
    </row>
    <row r="13" spans="1:6" s="218" customFormat="1" ht="15" customHeight="1" x14ac:dyDescent="0.3">
      <c r="A13" s="515"/>
      <c r="B13" s="515"/>
      <c r="C13" s="515"/>
      <c r="D13" s="515"/>
      <c r="E13" s="515"/>
    </row>
    <row r="14" spans="1:6" s="218" customFormat="1" ht="15" customHeight="1" x14ac:dyDescent="0.3">
      <c r="A14" s="515" t="s">
        <v>1026</v>
      </c>
      <c r="B14" s="515"/>
      <c r="C14" s="515"/>
      <c r="D14" s="515"/>
      <c r="E14" s="515"/>
    </row>
    <row r="15" spans="1:6" s="218" customFormat="1" ht="15" customHeight="1" x14ac:dyDescent="0.3">
      <c r="A15" s="379" t="s">
        <v>1025</v>
      </c>
      <c r="B15" s="379"/>
      <c r="C15" s="379"/>
      <c r="D15" s="379"/>
      <c r="E15" s="379"/>
    </row>
    <row r="16" spans="1:6" s="218" customFormat="1" ht="15" customHeight="1" x14ac:dyDescent="0.3">
      <c r="A16" s="515" t="s">
        <v>824</v>
      </c>
      <c r="B16" s="515"/>
      <c r="C16" s="515"/>
      <c r="D16" s="515"/>
      <c r="E16" s="515"/>
    </row>
    <row r="17" spans="1:5" s="218" customFormat="1" ht="15" customHeight="1" x14ac:dyDescent="0.3">
      <c r="A17" s="515"/>
      <c r="B17" s="515"/>
      <c r="C17" s="515"/>
      <c r="D17" s="515"/>
      <c r="E17" s="515"/>
    </row>
    <row r="18" spans="1:5" s="261" customFormat="1" ht="15" customHeight="1" x14ac:dyDescent="0.25">
      <c r="A18" s="588"/>
      <c r="B18" s="588"/>
      <c r="C18" s="588"/>
      <c r="D18" s="588"/>
      <c r="E18" s="588"/>
    </row>
    <row r="19" spans="1:5" s="261" customFormat="1" ht="15" customHeight="1" x14ac:dyDescent="0.25">
      <c r="A19" s="588"/>
      <c r="B19" s="588"/>
      <c r="C19" s="588"/>
      <c r="D19" s="588"/>
      <c r="E19" s="588"/>
    </row>
    <row r="20" spans="1:5" s="261" customFormat="1" ht="15" customHeight="1" x14ac:dyDescent="0.25">
      <c r="A20" s="588"/>
      <c r="B20" s="588"/>
      <c r="C20" s="588"/>
      <c r="D20" s="588"/>
      <c r="E20" s="588"/>
    </row>
    <row r="21" spans="1:5" s="261" customFormat="1" ht="15" customHeight="1" x14ac:dyDescent="0.25">
      <c r="A21" s="588"/>
      <c r="B21" s="588"/>
      <c r="C21" s="588"/>
      <c r="D21" s="588"/>
      <c r="E21" s="588"/>
    </row>
    <row r="22" spans="1:5" s="261" customFormat="1" ht="15" customHeight="1" x14ac:dyDescent="0.25">
      <c r="A22" s="588"/>
      <c r="B22" s="588"/>
      <c r="C22" s="588"/>
      <c r="D22" s="588"/>
      <c r="E22" s="588"/>
    </row>
    <row r="23" spans="1:5" s="261" customFormat="1" ht="15" customHeight="1" x14ac:dyDescent="0.25">
      <c r="A23" s="588"/>
      <c r="B23" s="588"/>
      <c r="C23" s="588"/>
      <c r="D23" s="588"/>
      <c r="E23" s="588"/>
    </row>
    <row r="24" spans="1:5" s="261" customFormat="1" ht="15" customHeight="1" x14ac:dyDescent="0.25">
      <c r="A24" s="588"/>
      <c r="B24" s="588"/>
      <c r="C24" s="588"/>
      <c r="D24" s="588"/>
      <c r="E24" s="588"/>
    </row>
    <row r="25" spans="1:5" s="261" customFormat="1" ht="15" customHeight="1" x14ac:dyDescent="0.25">
      <c r="A25" s="588"/>
      <c r="B25" s="588"/>
      <c r="C25" s="588"/>
      <c r="D25" s="588"/>
      <c r="E25" s="588"/>
    </row>
    <row r="26" spans="1:5" s="261" customFormat="1" ht="15" customHeight="1" x14ac:dyDescent="0.25">
      <c r="A26" s="588"/>
      <c r="B26" s="588"/>
      <c r="C26" s="588"/>
      <c r="D26" s="588"/>
      <c r="E26" s="588"/>
    </row>
    <row r="27" spans="1:5" s="261" customFormat="1" ht="15" customHeight="1" x14ac:dyDescent="0.25">
      <c r="A27" s="588"/>
      <c r="B27" s="588"/>
      <c r="C27" s="588"/>
      <c r="D27" s="588"/>
      <c r="E27" s="588"/>
    </row>
    <row r="28" spans="1:5" s="261" customFormat="1" ht="15" customHeight="1" x14ac:dyDescent="0.25">
      <c r="A28" s="588"/>
      <c r="B28" s="588"/>
      <c r="C28" s="588"/>
      <c r="D28" s="588"/>
      <c r="E28" s="588"/>
    </row>
    <row r="29" spans="1:5" s="261" customFormat="1" ht="15" customHeight="1" x14ac:dyDescent="0.25">
      <c r="A29" s="588"/>
      <c r="B29" s="588"/>
      <c r="C29" s="588"/>
      <c r="D29" s="588"/>
      <c r="E29" s="588"/>
    </row>
    <row r="30" spans="1:5" s="261" customFormat="1" ht="15" customHeight="1" x14ac:dyDescent="0.25">
      <c r="A30" s="588"/>
      <c r="B30" s="588"/>
      <c r="C30" s="588"/>
      <c r="D30" s="588"/>
      <c r="E30" s="588"/>
    </row>
    <row r="31" spans="1:5" s="261" customFormat="1" ht="15" customHeight="1" x14ac:dyDescent="0.25">
      <c r="A31" s="588"/>
      <c r="B31" s="588"/>
      <c r="C31" s="588"/>
      <c r="D31" s="588"/>
      <c r="E31" s="588"/>
    </row>
    <row r="32" spans="1:5" s="261" customFormat="1" ht="15" customHeight="1" x14ac:dyDescent="0.25">
      <c r="A32" s="588"/>
      <c r="B32" s="588"/>
      <c r="C32" s="588"/>
      <c r="D32" s="588"/>
      <c r="E32" s="588"/>
    </row>
    <row r="33" spans="1:5" s="261" customFormat="1" ht="15" customHeight="1" x14ac:dyDescent="0.25">
      <c r="A33" s="588"/>
      <c r="B33" s="588"/>
      <c r="C33" s="588"/>
      <c r="D33" s="588"/>
      <c r="E33" s="588"/>
    </row>
    <row r="34" spans="1:5" s="261" customFormat="1" ht="15" customHeight="1" x14ac:dyDescent="0.25">
      <c r="A34" s="588"/>
      <c r="B34" s="588"/>
      <c r="C34" s="588"/>
      <c r="D34" s="588"/>
      <c r="E34" s="588"/>
    </row>
    <row r="35" spans="1:5" s="261" customFormat="1" ht="15" customHeight="1" x14ac:dyDescent="0.25">
      <c r="A35" s="588"/>
      <c r="B35" s="588"/>
      <c r="C35" s="588"/>
      <c r="D35" s="588"/>
      <c r="E35" s="588"/>
    </row>
    <row r="36" spans="1:5" s="261" customFormat="1" ht="15" customHeight="1" x14ac:dyDescent="0.25">
      <c r="A36" s="588"/>
      <c r="B36" s="588"/>
      <c r="C36" s="588"/>
      <c r="D36" s="588"/>
      <c r="E36" s="588"/>
    </row>
    <row r="37" spans="1:5" s="261" customFormat="1" ht="15" customHeight="1" x14ac:dyDescent="0.25">
      <c r="A37" s="588"/>
      <c r="B37" s="588"/>
      <c r="C37" s="588"/>
      <c r="D37" s="588"/>
      <c r="E37" s="588"/>
    </row>
    <row r="38" spans="1:5" s="261" customFormat="1" ht="15" customHeight="1" x14ac:dyDescent="0.25">
      <c r="A38" s="588"/>
      <c r="B38" s="588"/>
      <c r="C38" s="588"/>
      <c r="D38" s="588"/>
      <c r="E38" s="588"/>
    </row>
    <row r="39" spans="1:5" s="261" customFormat="1" ht="15" customHeight="1" x14ac:dyDescent="0.25">
      <c r="A39" s="588"/>
      <c r="B39" s="588"/>
      <c r="C39" s="588"/>
      <c r="D39" s="588"/>
      <c r="E39" s="588"/>
    </row>
    <row r="40" spans="1:5" s="261" customFormat="1" ht="15" customHeight="1" x14ac:dyDescent="0.25">
      <c r="A40" s="588"/>
      <c r="B40" s="588"/>
      <c r="C40" s="588"/>
      <c r="D40" s="588"/>
      <c r="E40" s="588"/>
    </row>
    <row r="41" spans="1:5" s="261" customFormat="1" ht="15" customHeight="1" x14ac:dyDescent="0.25">
      <c r="A41" s="588"/>
      <c r="B41" s="588"/>
      <c r="C41" s="588"/>
      <c r="D41" s="588"/>
      <c r="E41" s="588"/>
    </row>
    <row r="42" spans="1:5" s="261" customFormat="1" ht="15" customHeight="1" x14ac:dyDescent="0.25">
      <c r="A42" s="588"/>
      <c r="B42" s="588"/>
      <c r="C42" s="588"/>
      <c r="D42" s="588"/>
      <c r="E42" s="588"/>
    </row>
    <row r="43" spans="1:5" s="261" customFormat="1" ht="15" customHeight="1" x14ac:dyDescent="0.25">
      <c r="A43" s="588"/>
      <c r="B43" s="588"/>
      <c r="C43" s="588"/>
      <c r="D43" s="588"/>
      <c r="E43" s="588"/>
    </row>
    <row r="44" spans="1:5" s="261" customFormat="1" ht="15" customHeight="1" x14ac:dyDescent="0.25">
      <c r="A44" s="588"/>
      <c r="B44" s="588"/>
      <c r="C44" s="588"/>
      <c r="D44" s="588"/>
      <c r="E44" s="588"/>
    </row>
    <row r="45" spans="1:5" s="261" customFormat="1" ht="15" customHeight="1" x14ac:dyDescent="0.25">
      <c r="A45" s="588"/>
      <c r="B45" s="588"/>
      <c r="C45" s="588"/>
      <c r="D45" s="588"/>
      <c r="E45" s="588"/>
    </row>
    <row r="46" spans="1:5" s="261" customFormat="1" ht="15" customHeight="1" x14ac:dyDescent="0.25">
      <c r="A46" s="588"/>
      <c r="B46" s="588"/>
      <c r="C46" s="588"/>
      <c r="D46" s="588"/>
      <c r="E46" s="588"/>
    </row>
    <row r="47" spans="1:5" s="261" customFormat="1" ht="15" customHeight="1" x14ac:dyDescent="0.25">
      <c r="A47" s="588"/>
      <c r="B47" s="588"/>
      <c r="C47" s="588"/>
      <c r="D47" s="588"/>
      <c r="E47" s="588"/>
    </row>
    <row r="48" spans="1:5" s="261" customFormat="1" ht="15" customHeight="1" x14ac:dyDescent="0.25">
      <c r="A48" s="588"/>
      <c r="B48" s="588"/>
      <c r="C48" s="588"/>
      <c r="D48" s="588"/>
      <c r="E48" s="588"/>
    </row>
    <row r="49" spans="1:5" s="261" customFormat="1" ht="15" customHeight="1" x14ac:dyDescent="0.25">
      <c r="A49" s="588"/>
      <c r="B49" s="588"/>
      <c r="C49" s="588"/>
      <c r="D49" s="588"/>
      <c r="E49" s="588"/>
    </row>
    <row r="50" spans="1:5" s="261" customFormat="1" ht="15" customHeight="1" x14ac:dyDescent="0.25">
      <c r="A50" s="588"/>
      <c r="B50" s="588"/>
      <c r="C50" s="588"/>
      <c r="D50" s="588"/>
      <c r="E50" s="588"/>
    </row>
    <row r="51" spans="1:5" s="261" customFormat="1" ht="15" customHeight="1" x14ac:dyDescent="0.25">
      <c r="A51" s="588"/>
      <c r="B51" s="588"/>
      <c r="C51" s="588"/>
      <c r="D51" s="588"/>
      <c r="E51" s="588"/>
    </row>
    <row r="52" spans="1:5" s="261" customFormat="1" ht="15" customHeight="1" x14ac:dyDescent="0.25">
      <c r="A52" s="588"/>
      <c r="B52" s="588"/>
      <c r="C52" s="588"/>
      <c r="D52" s="588"/>
      <c r="E52" s="588"/>
    </row>
    <row r="53" spans="1:5" s="261" customFormat="1" ht="15" customHeight="1" x14ac:dyDescent="0.25">
      <c r="A53" s="588"/>
      <c r="B53" s="588"/>
      <c r="C53" s="588"/>
      <c r="D53" s="588"/>
      <c r="E53" s="588"/>
    </row>
    <row r="54" spans="1:5" s="261" customFormat="1" ht="15" customHeight="1" x14ac:dyDescent="0.25">
      <c r="A54" s="588"/>
      <c r="B54" s="588"/>
      <c r="C54" s="588"/>
      <c r="D54" s="588"/>
      <c r="E54" s="588"/>
    </row>
    <row r="55" spans="1:5" s="261" customFormat="1" ht="15" customHeight="1" x14ac:dyDescent="0.25">
      <c r="A55" s="588"/>
      <c r="B55" s="588"/>
      <c r="C55" s="588"/>
      <c r="D55" s="588"/>
      <c r="E55" s="588"/>
    </row>
    <row r="56" spans="1:5" s="261" customFormat="1" ht="15" customHeight="1" x14ac:dyDescent="0.25">
      <c r="A56" s="588"/>
      <c r="B56" s="588"/>
      <c r="C56" s="588"/>
      <c r="D56" s="588"/>
      <c r="E56" s="588"/>
    </row>
    <row r="57" spans="1:5" s="261" customFormat="1" ht="15" customHeight="1" x14ac:dyDescent="0.25">
      <c r="A57" s="588"/>
      <c r="B57" s="588"/>
      <c r="C57" s="588"/>
      <c r="D57" s="588"/>
      <c r="E57" s="588"/>
    </row>
    <row r="58" spans="1:5" s="261" customFormat="1" ht="15" customHeight="1" x14ac:dyDescent="0.25">
      <c r="A58" s="588"/>
      <c r="B58" s="588"/>
      <c r="C58" s="588"/>
      <c r="D58" s="588"/>
      <c r="E58" s="588"/>
    </row>
    <row r="59" spans="1:5" s="261" customFormat="1" ht="15" customHeight="1" x14ac:dyDescent="0.25">
      <c r="A59" s="588"/>
      <c r="B59" s="588"/>
      <c r="C59" s="588"/>
      <c r="D59" s="588"/>
      <c r="E59" s="588"/>
    </row>
    <row r="60" spans="1:5" s="261" customFormat="1" ht="15" customHeight="1" x14ac:dyDescent="0.25">
      <c r="A60" s="588"/>
      <c r="B60" s="588"/>
      <c r="C60" s="588"/>
      <c r="D60" s="588"/>
      <c r="E60" s="588"/>
    </row>
    <row r="61" spans="1:5" s="261" customFormat="1" ht="15" customHeight="1" x14ac:dyDescent="0.25">
      <c r="A61" s="588"/>
      <c r="B61" s="588"/>
      <c r="C61" s="588"/>
      <c r="D61" s="588"/>
      <c r="E61" s="588"/>
    </row>
    <row r="62" spans="1:5" ht="15" customHeight="1" x14ac:dyDescent="0.3">
      <c r="A62" s="261"/>
      <c r="B62" s="261"/>
      <c r="C62" s="261"/>
      <c r="D62" s="261"/>
      <c r="E62" s="261"/>
    </row>
    <row r="63" spans="1:5" ht="15" customHeight="1" x14ac:dyDescent="0.3"/>
    <row r="64" spans="1:5" ht="15" customHeight="1" x14ac:dyDescent="0.3"/>
    <row r="65" ht="15" customHeight="1" x14ac:dyDescent="0.3"/>
    <row r="66" ht="15" customHeight="1" x14ac:dyDescent="0.3"/>
    <row r="67" ht="15" customHeight="1" x14ac:dyDescent="0.3"/>
    <row r="68" ht="15" customHeight="1" x14ac:dyDescent="0.3"/>
    <row r="69" ht="15" customHeight="1" x14ac:dyDescent="0.3"/>
    <row r="70" ht="15" customHeight="1" x14ac:dyDescent="0.3"/>
    <row r="71" ht="15" customHeight="1" x14ac:dyDescent="0.3"/>
    <row r="72" ht="15" customHeight="1" x14ac:dyDescent="0.3"/>
    <row r="73" ht="15" customHeight="1" x14ac:dyDescent="0.3"/>
    <row r="74" ht="15" customHeight="1" x14ac:dyDescent="0.3"/>
    <row r="75" ht="15" customHeight="1" x14ac:dyDescent="0.3"/>
    <row r="76" ht="15" customHeight="1" x14ac:dyDescent="0.3"/>
  </sheetData>
  <mergeCells count="53">
    <mergeCell ref="A13:E13"/>
    <mergeCell ref="A14:E14"/>
    <mergeCell ref="A15:E15"/>
    <mergeCell ref="A16:E16"/>
    <mergeCell ref="A1:E1"/>
    <mergeCell ref="A2:E2"/>
    <mergeCell ref="A7:E7"/>
    <mergeCell ref="A8:E8"/>
    <mergeCell ref="A39:E39"/>
    <mergeCell ref="A28:E28"/>
    <mergeCell ref="A17:E17"/>
    <mergeCell ref="A18:E18"/>
    <mergeCell ref="A19:E19"/>
    <mergeCell ref="A20:E20"/>
    <mergeCell ref="A21:E21"/>
    <mergeCell ref="A22:E22"/>
    <mergeCell ref="A23:E23"/>
    <mergeCell ref="A24:E24"/>
    <mergeCell ref="A25:E25"/>
    <mergeCell ref="A26:E26"/>
    <mergeCell ref="A27:E27"/>
    <mergeCell ref="A34:E34"/>
    <mergeCell ref="A35:E35"/>
    <mergeCell ref="A36:E36"/>
    <mergeCell ref="A37:E37"/>
    <mergeCell ref="A38:E38"/>
    <mergeCell ref="A29:E29"/>
    <mergeCell ref="A30:E30"/>
    <mergeCell ref="A31:E31"/>
    <mergeCell ref="A32:E32"/>
    <mergeCell ref="A33:E33"/>
    <mergeCell ref="A46:E46"/>
    <mergeCell ref="A47:E47"/>
    <mergeCell ref="A48:E48"/>
    <mergeCell ref="A49:E49"/>
    <mergeCell ref="A40:E40"/>
    <mergeCell ref="A41:E41"/>
    <mergeCell ref="A42:E42"/>
    <mergeCell ref="A43:E43"/>
    <mergeCell ref="A44:E44"/>
    <mergeCell ref="A45:E45"/>
    <mergeCell ref="A61:E61"/>
    <mergeCell ref="A53:E53"/>
    <mergeCell ref="A54:E54"/>
    <mergeCell ref="A55:E55"/>
    <mergeCell ref="A56:E56"/>
    <mergeCell ref="A57:E57"/>
    <mergeCell ref="A58:E58"/>
    <mergeCell ref="A50:E50"/>
    <mergeCell ref="A51:E51"/>
    <mergeCell ref="A59:E59"/>
    <mergeCell ref="A60:E60"/>
    <mergeCell ref="A52:E52"/>
  </mergeCells>
  <printOptions horizontalCentered="1" gridLines="1"/>
  <pageMargins left="0.75" right="0.75" top="1.25" bottom="1" header="0.5" footer="0.5"/>
  <pageSetup scale="95" firstPageNumber="71"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300-000000000000}">
  <sheetPr codeName="Sheet5">
    <tabColor indexed="34"/>
  </sheetPr>
  <dimension ref="A1:F72"/>
  <sheetViews>
    <sheetView zoomScaleNormal="100" workbookViewId="0">
      <selection activeCell="A29" sqref="A29:E29"/>
    </sheetView>
  </sheetViews>
  <sheetFormatPr defaultColWidth="9.140625" defaultRowHeight="15" x14ac:dyDescent="0.3"/>
  <cols>
    <col min="1" max="1" width="21.7109375" style="25" customWidth="1"/>
    <col min="2" max="2" width="18.7109375" style="25" customWidth="1"/>
    <col min="3" max="5" width="13.7109375" style="25" customWidth="1"/>
    <col min="6" max="16384" width="9.140625" style="25"/>
  </cols>
  <sheetData>
    <row r="1" spans="1:6" s="19" customFormat="1" ht="65.099999999999994" customHeight="1" x14ac:dyDescent="0.3">
      <c r="A1" s="583" t="s">
        <v>1259</v>
      </c>
      <c r="B1" s="583"/>
      <c r="C1" s="583"/>
      <c r="D1" s="583"/>
      <c r="E1" s="583"/>
    </row>
    <row r="2" spans="1:6" s="21" customFormat="1" ht="15" customHeight="1" x14ac:dyDescent="0.3">
      <c r="A2" s="585"/>
      <c r="B2" s="585"/>
      <c r="C2" s="585"/>
      <c r="D2" s="585"/>
      <c r="E2" s="585"/>
    </row>
    <row r="3" spans="1:6" s="21" customFormat="1" ht="15" customHeight="1" x14ac:dyDescent="0.3">
      <c r="A3" s="20" t="s">
        <v>5</v>
      </c>
      <c r="B3" s="20" t="s">
        <v>0</v>
      </c>
      <c r="C3" s="20" t="s">
        <v>4</v>
      </c>
      <c r="D3" s="20" t="s">
        <v>3</v>
      </c>
      <c r="E3" s="20" t="s">
        <v>1</v>
      </c>
    </row>
    <row r="4" spans="1:6" s="21" customFormat="1" ht="15" customHeight="1" x14ac:dyDescent="0.3">
      <c r="A4" s="21" t="s">
        <v>24</v>
      </c>
      <c r="B4" s="21" t="s">
        <v>17</v>
      </c>
      <c r="C4" s="21" t="s">
        <v>23</v>
      </c>
      <c r="D4" s="22">
        <v>4.0999999999999996</v>
      </c>
      <c r="E4" s="26">
        <v>23.52</v>
      </c>
      <c r="F4" s="110"/>
    </row>
    <row r="5" spans="1:6" s="21" customFormat="1" ht="15" customHeight="1" x14ac:dyDescent="0.3">
      <c r="A5" s="510"/>
      <c r="B5" s="510"/>
      <c r="C5" s="510"/>
      <c r="D5" s="510"/>
      <c r="E5" s="510"/>
      <c r="F5" s="110"/>
    </row>
    <row r="6" spans="1:6" s="20" customFormat="1" ht="15" customHeight="1" x14ac:dyDescent="0.25">
      <c r="A6" s="586" t="s">
        <v>2</v>
      </c>
      <c r="B6" s="586"/>
      <c r="C6" s="586"/>
      <c r="D6" s="586"/>
      <c r="E6" s="586"/>
      <c r="F6" s="110"/>
    </row>
    <row r="7" spans="1:6" s="21" customFormat="1" ht="15" customHeight="1" x14ac:dyDescent="0.3">
      <c r="A7" s="20" t="s">
        <v>5</v>
      </c>
      <c r="B7" s="20" t="s">
        <v>8</v>
      </c>
      <c r="C7" s="20" t="s">
        <v>21</v>
      </c>
      <c r="D7" s="20" t="s">
        <v>20</v>
      </c>
      <c r="E7" s="20" t="s">
        <v>19</v>
      </c>
    </row>
    <row r="8" spans="1:6" s="21" customFormat="1" ht="15" customHeight="1" x14ac:dyDescent="0.3">
      <c r="A8" s="21" t="s">
        <v>24</v>
      </c>
      <c r="B8" s="21" t="s">
        <v>11</v>
      </c>
      <c r="C8" s="21">
        <v>10</v>
      </c>
      <c r="D8" s="23">
        <v>5.3</v>
      </c>
      <c r="E8" s="21">
        <v>46</v>
      </c>
    </row>
    <row r="9" spans="1:6" s="21" customFormat="1" ht="15" customHeight="1" x14ac:dyDescent="0.3">
      <c r="A9" s="510"/>
      <c r="B9" s="510"/>
      <c r="C9" s="510"/>
      <c r="D9" s="510"/>
      <c r="E9" s="510"/>
    </row>
    <row r="10" spans="1:6" s="21" customFormat="1" ht="15" customHeight="1" x14ac:dyDescent="0.3">
      <c r="A10" s="510" t="s">
        <v>870</v>
      </c>
      <c r="B10" s="510"/>
      <c r="C10" s="510"/>
      <c r="D10" s="510"/>
      <c r="E10" s="510"/>
    </row>
    <row r="11" spans="1:6" s="21" customFormat="1" ht="15" customHeight="1" x14ac:dyDescent="0.3">
      <c r="A11" s="491" t="s">
        <v>824</v>
      </c>
      <c r="B11" s="491"/>
      <c r="C11" s="491"/>
      <c r="D11" s="491"/>
      <c r="E11" s="491"/>
    </row>
    <row r="12" spans="1:6" s="21" customFormat="1" ht="15" customHeight="1" x14ac:dyDescent="0.3">
      <c r="A12" s="585"/>
      <c r="B12" s="585"/>
      <c r="C12" s="585"/>
      <c r="D12" s="585"/>
      <c r="E12" s="585"/>
    </row>
    <row r="13" spans="1:6" s="21" customFormat="1" ht="15" customHeight="1" x14ac:dyDescent="0.3">
      <c r="A13" s="510"/>
      <c r="B13" s="510"/>
      <c r="C13" s="510"/>
      <c r="D13" s="510"/>
      <c r="E13" s="510"/>
    </row>
    <row r="14" spans="1:6" s="24" customFormat="1" ht="15" customHeight="1" x14ac:dyDescent="0.25">
      <c r="A14" s="587"/>
      <c r="B14" s="587"/>
      <c r="C14" s="587"/>
      <c r="D14" s="587"/>
      <c r="E14" s="587"/>
    </row>
    <row r="15" spans="1:6" s="24" customFormat="1" ht="15" customHeight="1" x14ac:dyDescent="0.25">
      <c r="A15" s="587"/>
      <c r="B15" s="587"/>
      <c r="C15" s="587"/>
      <c r="D15" s="587"/>
      <c r="E15" s="587"/>
    </row>
    <row r="16" spans="1:6" s="24" customFormat="1" ht="15" customHeight="1" x14ac:dyDescent="0.25">
      <c r="A16" s="587"/>
      <c r="B16" s="587"/>
      <c r="C16" s="587"/>
      <c r="D16" s="587"/>
      <c r="E16" s="587"/>
    </row>
    <row r="17" spans="1:5" s="24" customFormat="1" ht="15" customHeight="1" x14ac:dyDescent="0.25">
      <c r="A17" s="587"/>
      <c r="B17" s="587"/>
      <c r="C17" s="587"/>
      <c r="D17" s="587"/>
      <c r="E17" s="587"/>
    </row>
    <row r="18" spans="1:5" s="24" customFormat="1" ht="15" customHeight="1" x14ac:dyDescent="0.25">
      <c r="A18" s="587"/>
      <c r="B18" s="587"/>
      <c r="C18" s="587"/>
      <c r="D18" s="587"/>
      <c r="E18" s="587"/>
    </row>
    <row r="19" spans="1:5" s="24" customFormat="1" ht="15" customHeight="1" x14ac:dyDescent="0.25">
      <c r="A19" s="587"/>
      <c r="B19" s="587"/>
      <c r="C19" s="587"/>
      <c r="D19" s="587"/>
      <c r="E19" s="587"/>
    </row>
    <row r="20" spans="1:5" s="24" customFormat="1" ht="15" customHeight="1" x14ac:dyDescent="0.25">
      <c r="A20" s="587"/>
      <c r="B20" s="587"/>
      <c r="C20" s="587"/>
      <c r="D20" s="587"/>
      <c r="E20" s="587"/>
    </row>
    <row r="21" spans="1:5" s="24" customFormat="1" ht="15" customHeight="1" x14ac:dyDescent="0.25">
      <c r="A21" s="587"/>
      <c r="B21" s="587"/>
      <c r="C21" s="587"/>
      <c r="D21" s="587"/>
      <c r="E21" s="587"/>
    </row>
    <row r="22" spans="1:5" s="24" customFormat="1" ht="15" customHeight="1" x14ac:dyDescent="0.25">
      <c r="A22" s="587"/>
      <c r="B22" s="587"/>
      <c r="C22" s="587"/>
      <c r="D22" s="587"/>
      <c r="E22" s="587"/>
    </row>
    <row r="23" spans="1:5" s="24" customFormat="1" ht="15" customHeight="1" x14ac:dyDescent="0.25">
      <c r="A23" s="587"/>
      <c r="B23" s="587"/>
      <c r="C23" s="587"/>
      <c r="D23" s="587"/>
      <c r="E23" s="587"/>
    </row>
    <row r="24" spans="1:5" s="24" customFormat="1" ht="15" customHeight="1" x14ac:dyDescent="0.25">
      <c r="A24" s="587"/>
      <c r="B24" s="587"/>
      <c r="C24" s="587"/>
      <c r="D24" s="587"/>
      <c r="E24" s="587"/>
    </row>
    <row r="25" spans="1:5" s="24" customFormat="1" ht="15" customHeight="1" x14ac:dyDescent="0.25">
      <c r="A25" s="587"/>
      <c r="B25" s="587"/>
      <c r="C25" s="587"/>
      <c r="D25" s="587"/>
      <c r="E25" s="587"/>
    </row>
    <row r="26" spans="1:5" s="24" customFormat="1" ht="15" customHeight="1" x14ac:dyDescent="0.25">
      <c r="A26" s="587"/>
      <c r="B26" s="587"/>
      <c r="C26" s="587"/>
      <c r="D26" s="587"/>
      <c r="E26" s="587"/>
    </row>
    <row r="27" spans="1:5" s="24" customFormat="1" ht="15" customHeight="1" x14ac:dyDescent="0.25">
      <c r="A27" s="587"/>
      <c r="B27" s="587"/>
      <c r="C27" s="587"/>
      <c r="D27" s="587"/>
      <c r="E27" s="587"/>
    </row>
    <row r="28" spans="1:5" s="24" customFormat="1" ht="15" customHeight="1" x14ac:dyDescent="0.25">
      <c r="A28" s="587"/>
      <c r="B28" s="587"/>
      <c r="C28" s="587"/>
      <c r="D28" s="587"/>
      <c r="E28" s="587"/>
    </row>
    <row r="29" spans="1:5" s="24" customFormat="1" ht="15" customHeight="1" x14ac:dyDescent="0.25">
      <c r="A29" s="587"/>
      <c r="B29" s="587"/>
      <c r="C29" s="587"/>
      <c r="D29" s="587"/>
      <c r="E29" s="587"/>
    </row>
    <row r="30" spans="1:5" s="24" customFormat="1" ht="15" customHeight="1" x14ac:dyDescent="0.25">
      <c r="A30" s="587"/>
      <c r="B30" s="587"/>
      <c r="C30" s="587"/>
      <c r="D30" s="587"/>
      <c r="E30" s="587"/>
    </row>
    <row r="31" spans="1:5" s="24" customFormat="1" ht="15" customHeight="1" x14ac:dyDescent="0.25">
      <c r="A31" s="587"/>
      <c r="B31" s="587"/>
      <c r="C31" s="587"/>
      <c r="D31" s="587"/>
      <c r="E31" s="587"/>
    </row>
    <row r="32" spans="1:5" s="24" customFormat="1" ht="15" customHeight="1" x14ac:dyDescent="0.25">
      <c r="A32" s="587"/>
      <c r="B32" s="587"/>
      <c r="C32" s="587"/>
      <c r="D32" s="587"/>
      <c r="E32" s="587"/>
    </row>
    <row r="33" spans="1:5" s="24" customFormat="1" ht="15" customHeight="1" x14ac:dyDescent="0.25">
      <c r="A33" s="587"/>
      <c r="B33" s="587"/>
      <c r="C33" s="587"/>
      <c r="D33" s="587"/>
      <c r="E33" s="587"/>
    </row>
    <row r="34" spans="1:5" s="24" customFormat="1" ht="15" customHeight="1" x14ac:dyDescent="0.25">
      <c r="A34" s="587"/>
      <c r="B34" s="587"/>
      <c r="C34" s="587"/>
      <c r="D34" s="587"/>
      <c r="E34" s="587"/>
    </row>
    <row r="35" spans="1:5" s="24" customFormat="1" ht="15" customHeight="1" x14ac:dyDescent="0.25">
      <c r="A35" s="587"/>
      <c r="B35" s="587"/>
      <c r="C35" s="587"/>
      <c r="D35" s="587"/>
      <c r="E35" s="587"/>
    </row>
    <row r="36" spans="1:5" s="24" customFormat="1" ht="15" customHeight="1" x14ac:dyDescent="0.25">
      <c r="A36" s="587"/>
      <c r="B36" s="587"/>
      <c r="C36" s="587"/>
      <c r="D36" s="587"/>
      <c r="E36" s="587"/>
    </row>
    <row r="37" spans="1:5" s="24" customFormat="1" ht="15" customHeight="1" x14ac:dyDescent="0.25">
      <c r="A37" s="587"/>
      <c r="B37" s="587"/>
      <c r="C37" s="587"/>
      <c r="D37" s="587"/>
      <c r="E37" s="587"/>
    </row>
    <row r="38" spans="1:5" s="24" customFormat="1" ht="15" customHeight="1" x14ac:dyDescent="0.25">
      <c r="A38" s="587"/>
      <c r="B38" s="587"/>
      <c r="C38" s="587"/>
      <c r="D38" s="587"/>
      <c r="E38" s="587"/>
    </row>
    <row r="39" spans="1:5" s="24" customFormat="1" ht="15" customHeight="1" x14ac:dyDescent="0.25">
      <c r="A39" s="587"/>
      <c r="B39" s="587"/>
      <c r="C39" s="587"/>
      <c r="D39" s="587"/>
      <c r="E39" s="587"/>
    </row>
    <row r="40" spans="1:5" s="24" customFormat="1" ht="15" customHeight="1" x14ac:dyDescent="0.25">
      <c r="A40" s="587"/>
      <c r="B40" s="587"/>
      <c r="C40" s="587"/>
      <c r="D40" s="587"/>
      <c r="E40" s="587"/>
    </row>
    <row r="41" spans="1:5" s="24" customFormat="1" ht="15" customHeight="1" x14ac:dyDescent="0.25">
      <c r="A41" s="587"/>
      <c r="B41" s="587"/>
      <c r="C41" s="587"/>
      <c r="D41" s="587"/>
      <c r="E41" s="587"/>
    </row>
    <row r="42" spans="1:5" s="24" customFormat="1" ht="15" customHeight="1" x14ac:dyDescent="0.25">
      <c r="A42" s="587"/>
      <c r="B42" s="587"/>
      <c r="C42" s="587"/>
      <c r="D42" s="587"/>
      <c r="E42" s="587"/>
    </row>
    <row r="43" spans="1:5" s="24" customFormat="1" ht="15" customHeight="1" x14ac:dyDescent="0.25">
      <c r="A43" s="587"/>
      <c r="B43" s="587"/>
      <c r="C43" s="587"/>
      <c r="D43" s="587"/>
      <c r="E43" s="587"/>
    </row>
    <row r="44" spans="1:5" s="24" customFormat="1" ht="15" customHeight="1" x14ac:dyDescent="0.25">
      <c r="A44" s="587"/>
      <c r="B44" s="587"/>
      <c r="C44" s="587"/>
      <c r="D44" s="587"/>
      <c r="E44" s="587"/>
    </row>
    <row r="45" spans="1:5" s="24" customFormat="1" ht="15" customHeight="1" x14ac:dyDescent="0.25">
      <c r="A45" s="587"/>
      <c r="B45" s="587"/>
      <c r="C45" s="587"/>
      <c r="D45" s="587"/>
      <c r="E45" s="587"/>
    </row>
    <row r="46" spans="1:5" s="24" customFormat="1" ht="15" customHeight="1" x14ac:dyDescent="0.25">
      <c r="A46" s="587"/>
      <c r="B46" s="587"/>
      <c r="C46" s="587"/>
      <c r="D46" s="587"/>
      <c r="E46" s="587"/>
    </row>
    <row r="47" spans="1:5" s="24" customFormat="1" ht="15" customHeight="1" x14ac:dyDescent="0.25">
      <c r="A47" s="587"/>
      <c r="B47" s="587"/>
      <c r="C47" s="587"/>
      <c r="D47" s="587"/>
      <c r="E47" s="587"/>
    </row>
    <row r="48" spans="1:5" s="24" customFormat="1" ht="15" customHeight="1" x14ac:dyDescent="0.25">
      <c r="A48" s="587"/>
      <c r="B48" s="587"/>
      <c r="C48" s="587"/>
      <c r="D48" s="587"/>
      <c r="E48" s="587"/>
    </row>
    <row r="49" spans="1:5" s="24" customFormat="1" ht="15" customHeight="1" x14ac:dyDescent="0.25">
      <c r="A49" s="587"/>
      <c r="B49" s="587"/>
      <c r="C49" s="587"/>
      <c r="D49" s="587"/>
      <c r="E49" s="587"/>
    </row>
    <row r="50" spans="1:5" s="24" customFormat="1" ht="15" customHeight="1" x14ac:dyDescent="0.25">
      <c r="A50" s="587"/>
      <c r="B50" s="587"/>
      <c r="C50" s="587"/>
      <c r="D50" s="587"/>
      <c r="E50" s="587"/>
    </row>
    <row r="51" spans="1:5" s="24" customFormat="1" ht="15" customHeight="1" x14ac:dyDescent="0.25">
      <c r="A51" s="587"/>
      <c r="B51" s="587"/>
      <c r="C51" s="587"/>
      <c r="D51" s="587"/>
      <c r="E51" s="587"/>
    </row>
    <row r="52" spans="1:5" s="24" customFormat="1" ht="15" customHeight="1" x14ac:dyDescent="0.25">
      <c r="A52" s="587"/>
      <c r="B52" s="587"/>
      <c r="C52" s="587"/>
      <c r="D52" s="587"/>
      <c r="E52" s="587"/>
    </row>
    <row r="53" spans="1:5" s="24" customFormat="1" ht="15" customHeight="1" x14ac:dyDescent="0.25">
      <c r="A53" s="587"/>
      <c r="B53" s="587"/>
      <c r="C53" s="587"/>
      <c r="D53" s="587"/>
      <c r="E53" s="587"/>
    </row>
    <row r="54" spans="1:5" s="24" customFormat="1" ht="15" customHeight="1" x14ac:dyDescent="0.25">
      <c r="A54" s="587"/>
      <c r="B54" s="587"/>
      <c r="C54" s="587"/>
      <c r="D54" s="587"/>
      <c r="E54" s="587"/>
    </row>
    <row r="55" spans="1:5" s="24" customFormat="1" ht="15" customHeight="1" x14ac:dyDescent="0.25">
      <c r="A55" s="587"/>
      <c r="B55" s="587"/>
      <c r="C55" s="587"/>
      <c r="D55" s="587"/>
      <c r="E55" s="587"/>
    </row>
    <row r="56" spans="1:5" s="24" customFormat="1" ht="15" customHeight="1" x14ac:dyDescent="0.25">
      <c r="A56" s="587"/>
      <c r="B56" s="587"/>
      <c r="C56" s="587"/>
      <c r="D56" s="587"/>
      <c r="E56" s="587"/>
    </row>
    <row r="57" spans="1:5" s="24" customFormat="1" ht="15" customHeight="1" x14ac:dyDescent="0.25">
      <c r="A57" s="587"/>
      <c r="B57" s="587"/>
      <c r="C57" s="587"/>
      <c r="D57" s="587"/>
      <c r="E57" s="587"/>
    </row>
    <row r="58" spans="1:5" ht="15" customHeight="1" x14ac:dyDescent="0.3">
      <c r="A58" s="24"/>
      <c r="B58" s="24"/>
      <c r="C58" s="24"/>
      <c r="D58" s="24"/>
      <c r="E58" s="24"/>
    </row>
    <row r="59" spans="1:5" ht="15" customHeight="1" x14ac:dyDescent="0.3"/>
    <row r="60" spans="1:5" ht="15" customHeight="1" x14ac:dyDescent="0.3"/>
    <row r="61" spans="1:5" ht="15" customHeight="1" x14ac:dyDescent="0.3"/>
    <row r="62" spans="1:5" ht="15" customHeight="1" x14ac:dyDescent="0.3"/>
    <row r="63" spans="1:5" ht="15" customHeight="1" x14ac:dyDescent="0.3"/>
    <row r="64" spans="1:5" ht="15" customHeight="1" x14ac:dyDescent="0.3"/>
    <row r="65" ht="15" customHeight="1" x14ac:dyDescent="0.3"/>
    <row r="66" ht="15" customHeight="1" x14ac:dyDescent="0.3"/>
    <row r="67" ht="15" customHeight="1" x14ac:dyDescent="0.3"/>
    <row r="68" ht="15" customHeight="1" x14ac:dyDescent="0.3"/>
    <row r="69" ht="15" customHeight="1" x14ac:dyDescent="0.3"/>
    <row r="70" ht="15" customHeight="1" x14ac:dyDescent="0.3"/>
    <row r="71" ht="15" customHeight="1" x14ac:dyDescent="0.3"/>
    <row r="72" ht="15" customHeight="1" x14ac:dyDescent="0.3"/>
  </sheetData>
  <mergeCells count="53">
    <mergeCell ref="A9:E9"/>
    <mergeCell ref="A10:E10"/>
    <mergeCell ref="A11:E11"/>
    <mergeCell ref="A12:E12"/>
    <mergeCell ref="A1:E1"/>
    <mergeCell ref="A2:E2"/>
    <mergeCell ref="A5:E5"/>
    <mergeCell ref="A6:E6"/>
    <mergeCell ref="A24:E24"/>
    <mergeCell ref="A13:E13"/>
    <mergeCell ref="A14:E14"/>
    <mergeCell ref="A15:E15"/>
    <mergeCell ref="A16:E16"/>
    <mergeCell ref="A17:E17"/>
    <mergeCell ref="A18:E18"/>
    <mergeCell ref="A19:E19"/>
    <mergeCell ref="A20:E20"/>
    <mergeCell ref="A21:E21"/>
    <mergeCell ref="A22:E22"/>
    <mergeCell ref="A23:E23"/>
    <mergeCell ref="A36:E36"/>
    <mergeCell ref="A25:E25"/>
    <mergeCell ref="A26:E26"/>
    <mergeCell ref="A27:E27"/>
    <mergeCell ref="A28:E28"/>
    <mergeCell ref="A29:E29"/>
    <mergeCell ref="A30:E30"/>
    <mergeCell ref="A31:E31"/>
    <mergeCell ref="A32:E32"/>
    <mergeCell ref="A33:E33"/>
    <mergeCell ref="A34:E34"/>
    <mergeCell ref="A35:E35"/>
    <mergeCell ref="A48:E48"/>
    <mergeCell ref="A37:E37"/>
    <mergeCell ref="A38:E38"/>
    <mergeCell ref="A39:E39"/>
    <mergeCell ref="A40:E40"/>
    <mergeCell ref="A41:E41"/>
    <mergeCell ref="A42:E42"/>
    <mergeCell ref="A43:E43"/>
    <mergeCell ref="A44:E44"/>
    <mergeCell ref="A45:E45"/>
    <mergeCell ref="A46:E46"/>
    <mergeCell ref="A47:E47"/>
    <mergeCell ref="A55:E55"/>
    <mergeCell ref="A56:E56"/>
    <mergeCell ref="A57:E57"/>
    <mergeCell ref="A49:E49"/>
    <mergeCell ref="A50:E50"/>
    <mergeCell ref="A51:E51"/>
    <mergeCell ref="A52:E52"/>
    <mergeCell ref="A53:E53"/>
    <mergeCell ref="A54:E54"/>
  </mergeCells>
  <printOptions horizontalCentered="1" gridLines="1"/>
  <pageMargins left="0.75" right="0.75" top="1.25" bottom="1" header="0.5" footer="0.5"/>
  <pageSetup scale="95" firstPageNumber="71"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400-000000000000}">
  <sheetPr codeName="Sheet62">
    <tabColor theme="7" tint="0.39997558519241921"/>
  </sheetPr>
  <dimension ref="A1:G77"/>
  <sheetViews>
    <sheetView zoomScaleNormal="100" workbookViewId="0">
      <selection activeCell="A36" sqref="A36:E36"/>
    </sheetView>
  </sheetViews>
  <sheetFormatPr defaultColWidth="9.140625" defaultRowHeight="15" x14ac:dyDescent="0.3"/>
  <cols>
    <col min="1" max="1" width="21.7109375" style="25" customWidth="1"/>
    <col min="2" max="2" width="18.7109375" style="25" customWidth="1"/>
    <col min="3" max="3" width="15.7109375" style="25" customWidth="1"/>
    <col min="4" max="4" width="13.7109375" style="25" customWidth="1"/>
    <col min="5" max="5" width="15.7109375" style="25" customWidth="1"/>
    <col min="6" max="16384" width="9.140625" style="25"/>
  </cols>
  <sheetData>
    <row r="1" spans="1:7" s="19" customFormat="1" ht="65.099999999999994" customHeight="1" x14ac:dyDescent="0.3">
      <c r="A1" s="583" t="s">
        <v>1254</v>
      </c>
      <c r="B1" s="583"/>
      <c r="C1" s="583"/>
      <c r="D1" s="583"/>
      <c r="E1" s="583"/>
    </row>
    <row r="2" spans="1:7" s="21" customFormat="1" ht="15" customHeight="1" x14ac:dyDescent="0.3">
      <c r="A2" s="585"/>
      <c r="B2" s="585"/>
      <c r="C2" s="585"/>
      <c r="D2" s="585"/>
      <c r="E2" s="585"/>
    </row>
    <row r="3" spans="1:7" s="21" customFormat="1" ht="15" customHeight="1" x14ac:dyDescent="0.3">
      <c r="A3" s="20" t="s">
        <v>5</v>
      </c>
      <c r="B3" s="20" t="s">
        <v>0</v>
      </c>
      <c r="C3" s="20" t="s">
        <v>4</v>
      </c>
      <c r="D3" s="20" t="s">
        <v>1174</v>
      </c>
      <c r="E3" s="20" t="s">
        <v>958</v>
      </c>
    </row>
    <row r="4" spans="1:7" s="21" customFormat="1" ht="15" customHeight="1" x14ac:dyDescent="0.3">
      <c r="A4" s="21" t="s">
        <v>1250</v>
      </c>
      <c r="B4" s="21" t="s">
        <v>956</v>
      </c>
      <c r="C4" s="21" t="s">
        <v>1251</v>
      </c>
      <c r="D4" s="22">
        <v>24</v>
      </c>
      <c r="E4" s="26">
        <v>12.75</v>
      </c>
      <c r="F4" s="110"/>
    </row>
    <row r="5" spans="1:7" s="21" customFormat="1" ht="15" customHeight="1" x14ac:dyDescent="0.3">
      <c r="A5" s="21" t="s">
        <v>1260</v>
      </c>
      <c r="B5" s="21" t="s">
        <v>956</v>
      </c>
      <c r="C5" s="21" t="s">
        <v>1175</v>
      </c>
      <c r="D5" s="22">
        <v>26</v>
      </c>
      <c r="E5" s="26">
        <v>21.25</v>
      </c>
      <c r="F5" s="110"/>
    </row>
    <row r="6" spans="1:7" s="21" customFormat="1" ht="15" customHeight="1" x14ac:dyDescent="0.3">
      <c r="A6" s="21" t="s">
        <v>1261</v>
      </c>
      <c r="B6" s="21" t="s">
        <v>956</v>
      </c>
      <c r="C6" s="21" t="s">
        <v>1176</v>
      </c>
      <c r="D6" s="22">
        <v>31.8</v>
      </c>
      <c r="E6" s="26">
        <v>24.5</v>
      </c>
      <c r="F6" s="110"/>
    </row>
    <row r="7" spans="1:7" s="21" customFormat="1" ht="15" customHeight="1" x14ac:dyDescent="0.3">
      <c r="A7" s="510"/>
      <c r="B7" s="510"/>
      <c r="C7" s="510"/>
      <c r="D7" s="510"/>
      <c r="E7" s="510"/>
    </row>
    <row r="8" spans="1:7" s="20" customFormat="1" ht="15" customHeight="1" x14ac:dyDescent="0.25">
      <c r="A8" s="586" t="s">
        <v>2</v>
      </c>
      <c r="B8" s="586"/>
      <c r="C8" s="586"/>
      <c r="D8" s="586"/>
      <c r="E8" s="586"/>
    </row>
    <row r="9" spans="1:7" s="21" customFormat="1" ht="15" customHeight="1" x14ac:dyDescent="0.3">
      <c r="A9" s="20" t="s">
        <v>5</v>
      </c>
      <c r="B9" s="20" t="s">
        <v>8</v>
      </c>
      <c r="C9" s="20" t="s">
        <v>959</v>
      </c>
      <c r="D9" s="20" t="s">
        <v>20</v>
      </c>
      <c r="E9" s="20" t="s">
        <v>19</v>
      </c>
    </row>
    <row r="10" spans="1:7" s="21" customFormat="1" ht="15" customHeight="1" x14ac:dyDescent="0.3">
      <c r="A10" s="21" t="s">
        <v>1250</v>
      </c>
      <c r="B10" s="21" t="s">
        <v>1253</v>
      </c>
      <c r="C10" s="21">
        <v>12</v>
      </c>
      <c r="D10" s="362">
        <v>4.07</v>
      </c>
      <c r="E10" s="21">
        <v>30</v>
      </c>
      <c r="G10" s="285"/>
    </row>
    <row r="11" spans="1:7" s="21" customFormat="1" ht="15" customHeight="1" x14ac:dyDescent="0.3">
      <c r="A11" s="21" t="s">
        <v>1260</v>
      </c>
      <c r="B11" s="21" t="s">
        <v>957</v>
      </c>
      <c r="C11" s="21">
        <v>12</v>
      </c>
      <c r="D11" s="23">
        <v>3.9249999999999998</v>
      </c>
      <c r="E11" s="21">
        <v>31</v>
      </c>
    </row>
    <row r="12" spans="1:7" s="21" customFormat="1" ht="15" customHeight="1" x14ac:dyDescent="0.3">
      <c r="A12" s="21" t="s">
        <v>1261</v>
      </c>
      <c r="B12" s="21" t="s">
        <v>1178</v>
      </c>
      <c r="C12" s="21">
        <v>10</v>
      </c>
      <c r="D12" s="23">
        <v>3.9249999999999998</v>
      </c>
      <c r="E12" s="21">
        <v>33</v>
      </c>
      <c r="F12" s="314"/>
    </row>
    <row r="13" spans="1:7" s="21" customFormat="1" ht="15" customHeight="1" x14ac:dyDescent="0.3">
      <c r="A13" s="510"/>
      <c r="B13" s="510"/>
      <c r="C13" s="510"/>
      <c r="D13" s="510"/>
      <c r="E13" s="510"/>
    </row>
    <row r="14" spans="1:7" s="21" customFormat="1" ht="15" customHeight="1" x14ac:dyDescent="0.3">
      <c r="A14" s="447" t="s">
        <v>1016</v>
      </c>
      <c r="B14" s="447"/>
      <c r="C14" s="447"/>
      <c r="D14" s="447"/>
      <c r="E14" s="447"/>
    </row>
    <row r="15" spans="1:7" s="21" customFormat="1" ht="15" customHeight="1" x14ac:dyDescent="0.3">
      <c r="A15" s="510" t="s">
        <v>960</v>
      </c>
      <c r="B15" s="510"/>
      <c r="C15" s="510"/>
      <c r="D15" s="510"/>
      <c r="E15" s="510"/>
    </row>
    <row r="16" spans="1:7" s="21" customFormat="1" ht="15" customHeight="1" x14ac:dyDescent="0.3">
      <c r="A16" s="491" t="s">
        <v>1252</v>
      </c>
      <c r="B16" s="491"/>
      <c r="C16" s="491"/>
      <c r="D16" s="491"/>
      <c r="E16" s="491"/>
    </row>
    <row r="17" spans="1:5" s="21" customFormat="1" ht="15" customHeight="1" x14ac:dyDescent="0.3">
      <c r="A17" s="510" t="s">
        <v>1262</v>
      </c>
      <c r="B17" s="510"/>
      <c r="C17" s="510"/>
      <c r="D17" s="510"/>
      <c r="E17" s="510"/>
    </row>
    <row r="18" spans="1:5" s="21" customFormat="1" ht="15" customHeight="1" x14ac:dyDescent="0.3">
      <c r="A18" s="510" t="s">
        <v>824</v>
      </c>
      <c r="B18" s="510"/>
      <c r="C18" s="510"/>
      <c r="D18" s="510"/>
      <c r="E18" s="510"/>
    </row>
    <row r="19" spans="1:5" s="24" customFormat="1" ht="15" customHeight="1" x14ac:dyDescent="0.25">
      <c r="A19" s="587"/>
      <c r="B19" s="587"/>
      <c r="C19" s="587"/>
      <c r="D19" s="587"/>
      <c r="E19" s="587"/>
    </row>
    <row r="20" spans="1:5" s="24" customFormat="1" ht="15" customHeight="1" x14ac:dyDescent="0.25">
      <c r="A20" s="587"/>
      <c r="B20" s="587"/>
      <c r="C20" s="587"/>
      <c r="D20" s="587"/>
      <c r="E20" s="587"/>
    </row>
    <row r="21" spans="1:5" s="24" customFormat="1" ht="15" customHeight="1" x14ac:dyDescent="0.25">
      <c r="A21" s="587"/>
      <c r="B21" s="587"/>
      <c r="C21" s="587"/>
      <c r="D21" s="587"/>
      <c r="E21" s="587"/>
    </row>
    <row r="22" spans="1:5" s="24" customFormat="1" ht="15" customHeight="1" x14ac:dyDescent="0.25">
      <c r="A22" s="587"/>
      <c r="B22" s="587"/>
      <c r="C22" s="587"/>
      <c r="D22" s="587"/>
      <c r="E22" s="587"/>
    </row>
    <row r="23" spans="1:5" s="24" customFormat="1" ht="15" customHeight="1" x14ac:dyDescent="0.25">
      <c r="A23" s="587"/>
      <c r="B23" s="587"/>
      <c r="C23" s="587"/>
      <c r="D23" s="587"/>
      <c r="E23" s="587"/>
    </row>
    <row r="24" spans="1:5" s="24" customFormat="1" ht="15" customHeight="1" x14ac:dyDescent="0.25">
      <c r="A24" s="587"/>
      <c r="B24" s="587"/>
      <c r="C24" s="587"/>
      <c r="D24" s="587"/>
      <c r="E24" s="587"/>
    </row>
    <row r="25" spans="1:5" s="24" customFormat="1" ht="15" customHeight="1" x14ac:dyDescent="0.25">
      <c r="A25" s="587"/>
      <c r="B25" s="587"/>
      <c r="C25" s="587"/>
      <c r="D25" s="587"/>
      <c r="E25" s="587"/>
    </row>
    <row r="26" spans="1:5" s="24" customFormat="1" ht="15" customHeight="1" x14ac:dyDescent="0.25">
      <c r="A26" s="587"/>
      <c r="B26" s="587"/>
      <c r="C26" s="587"/>
      <c r="D26" s="587"/>
      <c r="E26" s="587"/>
    </row>
    <row r="27" spans="1:5" s="24" customFormat="1" ht="15" customHeight="1" x14ac:dyDescent="0.25">
      <c r="A27" s="587"/>
      <c r="B27" s="587"/>
      <c r="C27" s="587"/>
      <c r="D27" s="587"/>
      <c r="E27" s="587"/>
    </row>
    <row r="28" spans="1:5" s="24" customFormat="1" ht="15" customHeight="1" x14ac:dyDescent="0.25">
      <c r="A28" s="587"/>
      <c r="B28" s="587"/>
      <c r="C28" s="587"/>
      <c r="D28" s="587"/>
      <c r="E28" s="587"/>
    </row>
    <row r="29" spans="1:5" s="24" customFormat="1" ht="15" customHeight="1" x14ac:dyDescent="0.25">
      <c r="A29" s="587"/>
      <c r="B29" s="587"/>
      <c r="C29" s="587"/>
      <c r="D29" s="587"/>
      <c r="E29" s="587"/>
    </row>
    <row r="30" spans="1:5" s="24" customFormat="1" ht="15" customHeight="1" x14ac:dyDescent="0.25">
      <c r="A30" s="587"/>
      <c r="B30" s="587"/>
      <c r="C30" s="587"/>
      <c r="D30" s="587"/>
      <c r="E30" s="587"/>
    </row>
    <row r="31" spans="1:5" s="24" customFormat="1" ht="15" customHeight="1" x14ac:dyDescent="0.25">
      <c r="A31" s="587"/>
      <c r="B31" s="587"/>
      <c r="C31" s="587"/>
      <c r="D31" s="587"/>
      <c r="E31" s="587"/>
    </row>
    <row r="32" spans="1:5" s="24" customFormat="1" ht="15" customHeight="1" x14ac:dyDescent="0.25">
      <c r="A32" s="587"/>
      <c r="B32" s="587"/>
      <c r="C32" s="587"/>
      <c r="D32" s="587"/>
      <c r="E32" s="587"/>
    </row>
    <row r="33" spans="1:5" s="24" customFormat="1" ht="15" customHeight="1" x14ac:dyDescent="0.25">
      <c r="A33" s="587"/>
      <c r="B33" s="587"/>
      <c r="C33" s="587"/>
      <c r="D33" s="587"/>
      <c r="E33" s="587"/>
    </row>
    <row r="34" spans="1:5" s="24" customFormat="1" ht="15" customHeight="1" x14ac:dyDescent="0.25">
      <c r="A34" s="587"/>
      <c r="B34" s="587"/>
      <c r="C34" s="587"/>
      <c r="D34" s="587"/>
      <c r="E34" s="587"/>
    </row>
    <row r="35" spans="1:5" s="24" customFormat="1" ht="15" customHeight="1" x14ac:dyDescent="0.25">
      <c r="A35" s="587"/>
      <c r="B35" s="587"/>
      <c r="C35" s="587"/>
      <c r="D35" s="587"/>
      <c r="E35" s="587"/>
    </row>
    <row r="36" spans="1:5" s="24" customFormat="1" ht="15" customHeight="1" x14ac:dyDescent="0.25">
      <c r="A36" s="587"/>
      <c r="B36" s="587"/>
      <c r="C36" s="587"/>
      <c r="D36" s="587"/>
      <c r="E36" s="587"/>
    </row>
    <row r="37" spans="1:5" s="24" customFormat="1" ht="15" customHeight="1" x14ac:dyDescent="0.25">
      <c r="A37" s="587"/>
      <c r="B37" s="587"/>
      <c r="C37" s="587"/>
      <c r="D37" s="587"/>
      <c r="E37" s="587"/>
    </row>
    <row r="38" spans="1:5" s="24" customFormat="1" ht="15" customHeight="1" x14ac:dyDescent="0.25">
      <c r="A38" s="587"/>
      <c r="B38" s="587"/>
      <c r="C38" s="587"/>
      <c r="D38" s="587"/>
      <c r="E38" s="587"/>
    </row>
    <row r="39" spans="1:5" s="24" customFormat="1" ht="15" customHeight="1" x14ac:dyDescent="0.25">
      <c r="A39" s="587"/>
      <c r="B39" s="587"/>
      <c r="C39" s="587"/>
      <c r="D39" s="587"/>
      <c r="E39" s="587"/>
    </row>
    <row r="40" spans="1:5" s="24" customFormat="1" ht="15" customHeight="1" x14ac:dyDescent="0.25">
      <c r="A40" s="587"/>
      <c r="B40" s="587"/>
      <c r="C40" s="587"/>
      <c r="D40" s="587"/>
      <c r="E40" s="587"/>
    </row>
    <row r="41" spans="1:5" s="24" customFormat="1" ht="15" customHeight="1" x14ac:dyDescent="0.25">
      <c r="A41" s="587"/>
      <c r="B41" s="587"/>
      <c r="C41" s="587"/>
      <c r="D41" s="587"/>
      <c r="E41" s="587"/>
    </row>
    <row r="42" spans="1:5" s="24" customFormat="1" ht="15" customHeight="1" x14ac:dyDescent="0.25">
      <c r="A42" s="587"/>
      <c r="B42" s="587"/>
      <c r="C42" s="587"/>
      <c r="D42" s="587"/>
      <c r="E42" s="587"/>
    </row>
    <row r="43" spans="1:5" s="24" customFormat="1" ht="15" customHeight="1" x14ac:dyDescent="0.25">
      <c r="A43" s="587"/>
      <c r="B43" s="587"/>
      <c r="C43" s="587"/>
      <c r="D43" s="587"/>
      <c r="E43" s="587"/>
    </row>
    <row r="44" spans="1:5" s="24" customFormat="1" ht="15" customHeight="1" x14ac:dyDescent="0.25">
      <c r="A44" s="587"/>
      <c r="B44" s="587"/>
      <c r="C44" s="587"/>
      <c r="D44" s="587"/>
      <c r="E44" s="587"/>
    </row>
    <row r="45" spans="1:5" s="24" customFormat="1" ht="15" customHeight="1" x14ac:dyDescent="0.25">
      <c r="A45" s="587"/>
      <c r="B45" s="587"/>
      <c r="C45" s="587"/>
      <c r="D45" s="587"/>
      <c r="E45" s="587"/>
    </row>
    <row r="46" spans="1:5" s="24" customFormat="1" ht="15" customHeight="1" x14ac:dyDescent="0.25">
      <c r="A46" s="587"/>
      <c r="B46" s="587"/>
      <c r="C46" s="587"/>
      <c r="D46" s="587"/>
      <c r="E46" s="587"/>
    </row>
    <row r="47" spans="1:5" s="24" customFormat="1" ht="15" customHeight="1" x14ac:dyDescent="0.25">
      <c r="A47" s="587"/>
      <c r="B47" s="587"/>
      <c r="C47" s="587"/>
      <c r="D47" s="587"/>
      <c r="E47" s="587"/>
    </row>
    <row r="48" spans="1:5" s="24" customFormat="1" ht="15" customHeight="1" x14ac:dyDescent="0.25">
      <c r="A48" s="587"/>
      <c r="B48" s="587"/>
      <c r="C48" s="587"/>
      <c r="D48" s="587"/>
      <c r="E48" s="587"/>
    </row>
    <row r="49" spans="1:5" s="24" customFormat="1" ht="15" customHeight="1" x14ac:dyDescent="0.25">
      <c r="A49" s="587"/>
      <c r="B49" s="587"/>
      <c r="C49" s="587"/>
      <c r="D49" s="587"/>
      <c r="E49" s="587"/>
    </row>
    <row r="50" spans="1:5" s="24" customFormat="1" ht="15" customHeight="1" x14ac:dyDescent="0.25">
      <c r="A50" s="587"/>
      <c r="B50" s="587"/>
      <c r="C50" s="587"/>
      <c r="D50" s="587"/>
      <c r="E50" s="587"/>
    </row>
    <row r="51" spans="1:5" s="24" customFormat="1" ht="15" customHeight="1" x14ac:dyDescent="0.25">
      <c r="A51" s="587"/>
      <c r="B51" s="587"/>
      <c r="C51" s="587"/>
      <c r="D51" s="587"/>
      <c r="E51" s="587"/>
    </row>
    <row r="52" spans="1:5" s="24" customFormat="1" ht="15" customHeight="1" x14ac:dyDescent="0.25">
      <c r="A52" s="587"/>
      <c r="B52" s="587"/>
      <c r="C52" s="587"/>
      <c r="D52" s="587"/>
      <c r="E52" s="587"/>
    </row>
    <row r="53" spans="1:5" s="24" customFormat="1" ht="15" customHeight="1" x14ac:dyDescent="0.25">
      <c r="A53" s="587"/>
      <c r="B53" s="587"/>
      <c r="C53" s="587"/>
      <c r="D53" s="587"/>
      <c r="E53" s="587"/>
    </row>
    <row r="54" spans="1:5" s="24" customFormat="1" ht="15" customHeight="1" x14ac:dyDescent="0.25">
      <c r="A54" s="587"/>
      <c r="B54" s="587"/>
      <c r="C54" s="587"/>
      <c r="D54" s="587"/>
      <c r="E54" s="587"/>
    </row>
    <row r="55" spans="1:5" s="24" customFormat="1" ht="15" customHeight="1" x14ac:dyDescent="0.25">
      <c r="A55" s="587"/>
      <c r="B55" s="587"/>
      <c r="C55" s="587"/>
      <c r="D55" s="587"/>
      <c r="E55" s="587"/>
    </row>
    <row r="56" spans="1:5" s="24" customFormat="1" ht="15" customHeight="1" x14ac:dyDescent="0.25">
      <c r="A56" s="587"/>
      <c r="B56" s="587"/>
      <c r="C56" s="587"/>
      <c r="D56" s="587"/>
      <c r="E56" s="587"/>
    </row>
    <row r="57" spans="1:5" s="24" customFormat="1" ht="15" customHeight="1" x14ac:dyDescent="0.25">
      <c r="A57" s="587"/>
      <c r="B57" s="587"/>
      <c r="C57" s="587"/>
      <c r="D57" s="587"/>
      <c r="E57" s="587"/>
    </row>
    <row r="58" spans="1:5" s="24" customFormat="1" ht="15" customHeight="1" x14ac:dyDescent="0.25">
      <c r="A58" s="587"/>
      <c r="B58" s="587"/>
      <c r="C58" s="587"/>
      <c r="D58" s="587"/>
      <c r="E58" s="587"/>
    </row>
    <row r="59" spans="1:5" s="24" customFormat="1" ht="15" customHeight="1" x14ac:dyDescent="0.25">
      <c r="A59" s="587"/>
      <c r="B59" s="587"/>
      <c r="C59" s="587"/>
      <c r="D59" s="587"/>
      <c r="E59" s="587"/>
    </row>
    <row r="60" spans="1:5" s="24" customFormat="1" ht="15" customHeight="1" x14ac:dyDescent="0.25">
      <c r="A60" s="587"/>
      <c r="B60" s="587"/>
      <c r="C60" s="587"/>
      <c r="D60" s="587"/>
      <c r="E60" s="587"/>
    </row>
    <row r="61" spans="1:5" s="24" customFormat="1" ht="15" customHeight="1" x14ac:dyDescent="0.25">
      <c r="A61" s="587"/>
      <c r="B61" s="587"/>
      <c r="C61" s="587"/>
      <c r="D61" s="587"/>
      <c r="E61" s="587"/>
    </row>
    <row r="62" spans="1:5" s="24" customFormat="1" ht="15" customHeight="1" x14ac:dyDescent="0.25">
      <c r="A62" s="587"/>
      <c r="B62" s="587"/>
      <c r="C62" s="587"/>
      <c r="D62" s="587"/>
      <c r="E62" s="587"/>
    </row>
    <row r="63" spans="1:5" ht="15" customHeight="1" x14ac:dyDescent="0.3">
      <c r="A63" s="24"/>
      <c r="B63" s="24"/>
      <c r="C63" s="24"/>
      <c r="D63" s="24"/>
      <c r="E63" s="24"/>
    </row>
    <row r="64" spans="1:5" ht="15" customHeight="1" x14ac:dyDescent="0.3"/>
    <row r="65" ht="15" customHeight="1" x14ac:dyDescent="0.3"/>
    <row r="66" ht="15" customHeight="1" x14ac:dyDescent="0.3"/>
    <row r="67" ht="15" customHeight="1" x14ac:dyDescent="0.3"/>
    <row r="68" ht="15" customHeight="1" x14ac:dyDescent="0.3"/>
    <row r="69" ht="15" customHeight="1" x14ac:dyDescent="0.3"/>
    <row r="70" ht="15" customHeight="1" x14ac:dyDescent="0.3"/>
    <row r="71" ht="15" customHeight="1" x14ac:dyDescent="0.3"/>
    <row r="72" ht="15" customHeight="1" x14ac:dyDescent="0.3"/>
    <row r="73" ht="15" customHeight="1" x14ac:dyDescent="0.3"/>
    <row r="74" ht="15" customHeight="1" x14ac:dyDescent="0.3"/>
    <row r="75" ht="15" customHeight="1" x14ac:dyDescent="0.3"/>
    <row r="76" ht="15" customHeight="1" x14ac:dyDescent="0.3"/>
    <row r="77" ht="15" customHeight="1" x14ac:dyDescent="0.3"/>
  </sheetData>
  <mergeCells count="54">
    <mergeCell ref="A21:E21"/>
    <mergeCell ref="A1:E1"/>
    <mergeCell ref="A2:E2"/>
    <mergeCell ref="A7:E7"/>
    <mergeCell ref="A8:E8"/>
    <mergeCell ref="A13:E13"/>
    <mergeCell ref="A15:E15"/>
    <mergeCell ref="A16:E16"/>
    <mergeCell ref="A17:E17"/>
    <mergeCell ref="A18:E18"/>
    <mergeCell ref="A19:E19"/>
    <mergeCell ref="A20:E20"/>
    <mergeCell ref="A14:E14"/>
    <mergeCell ref="A33:E33"/>
    <mergeCell ref="A22:E22"/>
    <mergeCell ref="A23:E23"/>
    <mergeCell ref="A24:E24"/>
    <mergeCell ref="A25:E25"/>
    <mergeCell ref="A26:E26"/>
    <mergeCell ref="A27:E27"/>
    <mergeCell ref="A28:E28"/>
    <mergeCell ref="A29:E29"/>
    <mergeCell ref="A30:E30"/>
    <mergeCell ref="A31:E31"/>
    <mergeCell ref="A32:E32"/>
    <mergeCell ref="A45:E45"/>
    <mergeCell ref="A34:E34"/>
    <mergeCell ref="A35:E35"/>
    <mergeCell ref="A36:E36"/>
    <mergeCell ref="A37:E37"/>
    <mergeCell ref="A38:E38"/>
    <mergeCell ref="A39:E39"/>
    <mergeCell ref="A40:E40"/>
    <mergeCell ref="A41:E41"/>
    <mergeCell ref="A42:E42"/>
    <mergeCell ref="A43:E43"/>
    <mergeCell ref="A44:E44"/>
    <mergeCell ref="A57:E57"/>
    <mergeCell ref="A46:E46"/>
    <mergeCell ref="A47:E47"/>
    <mergeCell ref="A48:E48"/>
    <mergeCell ref="A49:E49"/>
    <mergeCell ref="A50:E50"/>
    <mergeCell ref="A51:E51"/>
    <mergeCell ref="A52:E52"/>
    <mergeCell ref="A53:E53"/>
    <mergeCell ref="A54:E54"/>
    <mergeCell ref="A55:E55"/>
    <mergeCell ref="A56:E56"/>
    <mergeCell ref="A58:E58"/>
    <mergeCell ref="A59:E59"/>
    <mergeCell ref="A60:E60"/>
    <mergeCell ref="A61:E61"/>
    <mergeCell ref="A62:E62"/>
  </mergeCells>
  <printOptions horizontalCentered="1" gridLines="1"/>
  <pageMargins left="0.75" right="0.75" top="1.25" bottom="1" header="0.5" footer="0.5"/>
  <pageSetup scale="95" firstPageNumber="71" orientation="portrait" r:id="rId1"/>
  <headerFooter alignWithMargins="0">
    <oddHeader>&amp;C&amp;"Comic Sans MS,Bold"&amp;12 1888 MILLS</oddHeader>
    <oddFooter>&amp;C&amp;"Comic Sans MS,Regular"&amp;P&amp;R&amp;"Comic Sans MS,Regular"PRICES SUBJECT TO CHANGE</oddFooter>
  </headerFooter>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EE0BB1-47E7-4E58-8A5B-EC9AA0C09928}">
  <sheetPr>
    <tabColor theme="9" tint="-0.249977111117893"/>
  </sheetPr>
  <dimension ref="A1:E120"/>
  <sheetViews>
    <sheetView zoomScaleNormal="100" workbookViewId="0">
      <selection activeCell="A40" sqref="A40:E40"/>
    </sheetView>
  </sheetViews>
  <sheetFormatPr defaultColWidth="9.140625" defaultRowHeight="15" x14ac:dyDescent="0.3"/>
  <cols>
    <col min="1" max="1" width="22.140625" style="375" customWidth="1"/>
    <col min="2" max="2" width="24" style="375" customWidth="1"/>
    <col min="3" max="5" width="15.7109375" style="375" customWidth="1"/>
    <col min="6" max="16384" width="9.140625" style="375"/>
  </cols>
  <sheetData>
    <row r="1" spans="1:5" s="267" customFormat="1" ht="151.15" customHeight="1" x14ac:dyDescent="0.2">
      <c r="A1" s="443" t="s">
        <v>1326</v>
      </c>
      <c r="B1" s="443"/>
      <c r="C1" s="443"/>
      <c r="D1" s="443"/>
      <c r="E1" s="443"/>
    </row>
    <row r="2" spans="1:5" s="371" customFormat="1" ht="14.25" x14ac:dyDescent="0.3">
      <c r="A2" s="278" t="s">
        <v>5</v>
      </c>
      <c r="B2" s="278" t="s">
        <v>0</v>
      </c>
      <c r="C2" s="278" t="s">
        <v>37</v>
      </c>
      <c r="D2" s="278" t="s">
        <v>1327</v>
      </c>
      <c r="E2" s="278" t="s">
        <v>26</v>
      </c>
    </row>
    <row r="3" spans="1:5" s="371" customFormat="1" ht="14.25" x14ac:dyDescent="0.3">
      <c r="A3" s="276" t="s">
        <v>1328</v>
      </c>
      <c r="B3" s="276" t="s">
        <v>1329</v>
      </c>
      <c r="C3" s="276" t="s">
        <v>1330</v>
      </c>
      <c r="D3" s="279">
        <v>2</v>
      </c>
      <c r="E3" s="280">
        <v>21.6</v>
      </c>
    </row>
    <row r="4" spans="1:5" s="371" customFormat="1" ht="14.25" x14ac:dyDescent="0.3">
      <c r="A4" s="276" t="s">
        <v>1331</v>
      </c>
      <c r="B4" s="276" t="s">
        <v>1332</v>
      </c>
      <c r="C4" s="276" t="s">
        <v>1330</v>
      </c>
      <c r="D4" s="279">
        <v>2</v>
      </c>
      <c r="E4" s="280">
        <v>21.6</v>
      </c>
    </row>
    <row r="5" spans="1:5" s="371" customFormat="1" ht="14.25" x14ac:dyDescent="0.3">
      <c r="A5" s="276" t="s">
        <v>1333</v>
      </c>
      <c r="B5" s="276" t="s">
        <v>1334</v>
      </c>
      <c r="C5" s="276" t="s">
        <v>1330</v>
      </c>
      <c r="D5" s="279">
        <v>2</v>
      </c>
      <c r="E5" s="280">
        <v>23.3</v>
      </c>
    </row>
    <row r="6" spans="1:5" s="371" customFormat="1" ht="14.25" x14ac:dyDescent="0.3">
      <c r="A6" s="276" t="s">
        <v>1335</v>
      </c>
      <c r="B6" s="276" t="s">
        <v>1336</v>
      </c>
      <c r="C6" s="276" t="s">
        <v>1330</v>
      </c>
      <c r="D6" s="279">
        <v>2</v>
      </c>
      <c r="E6" s="280">
        <v>23.3</v>
      </c>
    </row>
    <row r="7" spans="1:5" s="371" customFormat="1" ht="14.25" x14ac:dyDescent="0.3">
      <c r="A7" s="445"/>
      <c r="B7" s="445"/>
      <c r="C7" s="445"/>
      <c r="D7" s="445"/>
      <c r="E7" s="445"/>
    </row>
    <row r="8" spans="1:5" s="371" customFormat="1" ht="14.25" x14ac:dyDescent="0.3">
      <c r="A8" s="446" t="s">
        <v>2</v>
      </c>
      <c r="B8" s="446"/>
      <c r="C8" s="446"/>
      <c r="D8" s="446"/>
      <c r="E8" s="446"/>
    </row>
    <row r="9" spans="1:5" s="371" customFormat="1" ht="14.25" x14ac:dyDescent="0.3">
      <c r="A9" s="278" t="s">
        <v>38</v>
      </c>
      <c r="B9" s="278" t="s">
        <v>8</v>
      </c>
      <c r="C9" s="271" t="s">
        <v>26</v>
      </c>
      <c r="D9" s="271" t="s">
        <v>9</v>
      </c>
      <c r="E9" s="271" t="s">
        <v>10</v>
      </c>
    </row>
    <row r="10" spans="1:5" s="371" customFormat="1" ht="14.25" x14ac:dyDescent="0.3">
      <c r="A10" s="276" t="s">
        <v>1337</v>
      </c>
      <c r="B10" s="266" t="s">
        <v>1338</v>
      </c>
      <c r="C10" s="266">
        <v>12</v>
      </c>
      <c r="D10" s="275">
        <v>27</v>
      </c>
      <c r="E10" s="274">
        <v>1.3</v>
      </c>
    </row>
    <row r="11" spans="1:5" s="372" customFormat="1" ht="14.25" x14ac:dyDescent="0.25">
      <c r="A11" s="447"/>
      <c r="B11" s="447"/>
      <c r="C11" s="447"/>
      <c r="D11" s="447"/>
      <c r="E11" s="447"/>
    </row>
    <row r="12" spans="1:5" s="371" customFormat="1" ht="14.25" x14ac:dyDescent="0.3">
      <c r="A12" s="447" t="s">
        <v>1339</v>
      </c>
      <c r="B12" s="447"/>
      <c r="C12" s="447"/>
      <c r="D12" s="447"/>
      <c r="E12" s="447"/>
    </row>
    <row r="13" spans="1:5" s="371" customFormat="1" ht="14.25" x14ac:dyDescent="0.3">
      <c r="A13" s="447" t="s">
        <v>1340</v>
      </c>
      <c r="B13" s="447"/>
      <c r="C13" s="447"/>
      <c r="D13" s="447"/>
      <c r="E13" s="447"/>
    </row>
    <row r="14" spans="1:5" s="371" customFormat="1" ht="14.25" x14ac:dyDescent="0.3">
      <c r="A14" s="447" t="s">
        <v>1341</v>
      </c>
      <c r="B14" s="447"/>
      <c r="C14" s="447"/>
      <c r="D14" s="447"/>
      <c r="E14" s="447"/>
    </row>
    <row r="15" spans="1:5" s="371" customFormat="1" ht="14.25" x14ac:dyDescent="0.3">
      <c r="A15" s="447" t="s">
        <v>1342</v>
      </c>
      <c r="B15" s="447"/>
      <c r="C15" s="447"/>
      <c r="D15" s="447"/>
      <c r="E15" s="447"/>
    </row>
    <row r="16" spans="1:5" s="372" customFormat="1" ht="14.25" customHeight="1" x14ac:dyDescent="0.25">
      <c r="A16" s="595" t="s">
        <v>824</v>
      </c>
      <c r="B16" s="595"/>
      <c r="C16" s="595"/>
      <c r="D16" s="595"/>
      <c r="E16" s="595"/>
    </row>
    <row r="17" spans="1:5" s="371" customFormat="1" ht="14.25" x14ac:dyDescent="0.3">
      <c r="A17" s="596"/>
      <c r="B17" s="596"/>
      <c r="C17" s="596"/>
      <c r="D17" s="596"/>
      <c r="E17" s="596"/>
    </row>
    <row r="18" spans="1:5" s="371" customFormat="1" ht="14.25" x14ac:dyDescent="0.3">
      <c r="A18" s="594"/>
      <c r="B18" s="594"/>
      <c r="C18" s="594"/>
      <c r="D18" s="594"/>
      <c r="E18" s="594"/>
    </row>
    <row r="19" spans="1:5" s="371" customFormat="1" ht="14.25" x14ac:dyDescent="0.3">
      <c r="A19" s="594"/>
      <c r="B19" s="594"/>
      <c r="C19" s="594"/>
      <c r="D19" s="594"/>
      <c r="E19" s="594"/>
    </row>
    <row r="20" spans="1:5" s="372" customFormat="1" ht="14.25" x14ac:dyDescent="0.3">
      <c r="A20" s="594"/>
      <c r="B20" s="594"/>
      <c r="C20" s="594"/>
      <c r="D20" s="594"/>
      <c r="E20" s="594"/>
    </row>
    <row r="21" spans="1:5" s="372" customFormat="1" ht="14.25" x14ac:dyDescent="0.3">
      <c r="A21" s="594"/>
      <c r="B21" s="594"/>
      <c r="C21" s="594"/>
      <c r="D21" s="594"/>
      <c r="E21" s="594"/>
    </row>
    <row r="22" spans="1:5" s="371" customFormat="1" ht="14.25" x14ac:dyDescent="0.3">
      <c r="A22" s="594"/>
      <c r="B22" s="594"/>
      <c r="C22" s="594"/>
      <c r="D22" s="594"/>
      <c r="E22" s="594"/>
    </row>
    <row r="23" spans="1:5" s="371" customFormat="1" ht="14.25" x14ac:dyDescent="0.3">
      <c r="A23" s="594"/>
      <c r="B23" s="594"/>
      <c r="C23" s="594"/>
      <c r="D23" s="594"/>
      <c r="E23" s="594"/>
    </row>
    <row r="24" spans="1:5" s="371" customFormat="1" ht="14.25" x14ac:dyDescent="0.3">
      <c r="A24" s="594"/>
      <c r="B24" s="594"/>
      <c r="C24" s="594"/>
      <c r="D24" s="594"/>
      <c r="E24" s="594"/>
    </row>
    <row r="25" spans="1:5" s="371" customFormat="1" ht="14.25" x14ac:dyDescent="0.3">
      <c r="A25" s="594"/>
      <c r="B25" s="594"/>
      <c r="C25" s="594"/>
      <c r="D25" s="594"/>
      <c r="E25" s="594"/>
    </row>
    <row r="26" spans="1:5" s="371" customFormat="1" ht="14.25" x14ac:dyDescent="0.3">
      <c r="A26" s="594"/>
      <c r="B26" s="594"/>
      <c r="C26" s="594"/>
      <c r="D26" s="594"/>
      <c r="E26" s="594"/>
    </row>
    <row r="27" spans="1:5" s="371" customFormat="1" ht="13.15" customHeight="1" x14ac:dyDescent="0.3">
      <c r="A27" s="595" t="s">
        <v>1343</v>
      </c>
      <c r="B27" s="595"/>
      <c r="C27" s="595"/>
      <c r="D27" s="595"/>
      <c r="E27" s="595"/>
    </row>
    <row r="28" spans="1:5" s="372" customFormat="1" ht="13.5" x14ac:dyDescent="0.25">
      <c r="A28" s="595"/>
      <c r="B28" s="595"/>
      <c r="C28" s="595"/>
      <c r="D28" s="595"/>
      <c r="E28" s="595"/>
    </row>
    <row r="29" spans="1:5" s="371" customFormat="1" ht="13.15" customHeight="1" x14ac:dyDescent="0.3">
      <c r="A29" s="595"/>
      <c r="B29" s="595"/>
      <c r="C29" s="595"/>
      <c r="D29" s="595"/>
      <c r="E29" s="595"/>
    </row>
    <row r="30" spans="1:5" s="371" customFormat="1" ht="13.15" customHeight="1" x14ac:dyDescent="0.3">
      <c r="A30" s="595"/>
      <c r="B30" s="595"/>
      <c r="C30" s="595"/>
      <c r="D30" s="595"/>
      <c r="E30" s="595"/>
    </row>
    <row r="31" spans="1:5" s="371" customFormat="1" ht="13.15" customHeight="1" x14ac:dyDescent="0.3">
      <c r="A31" s="595"/>
      <c r="B31" s="595"/>
      <c r="C31" s="595"/>
      <c r="D31" s="595"/>
      <c r="E31" s="595"/>
    </row>
    <row r="32" spans="1:5" s="371" customFormat="1" ht="13.15" customHeight="1" x14ac:dyDescent="0.3">
      <c r="A32" s="595"/>
      <c r="B32" s="595"/>
      <c r="C32" s="595"/>
      <c r="D32" s="595"/>
      <c r="E32" s="595"/>
    </row>
    <row r="33" spans="1:5" s="371" customFormat="1" ht="13.15" customHeight="1" x14ac:dyDescent="0.3">
      <c r="A33" s="595"/>
      <c r="B33" s="595"/>
      <c r="C33" s="595"/>
      <c r="D33" s="595"/>
      <c r="E33" s="595"/>
    </row>
    <row r="34" spans="1:5" s="372" customFormat="1" ht="13.5" x14ac:dyDescent="0.25">
      <c r="A34" s="595"/>
      <c r="B34" s="595"/>
      <c r="C34" s="595"/>
      <c r="D34" s="595"/>
      <c r="E34" s="595"/>
    </row>
    <row r="35" spans="1:5" s="371" customFormat="1" ht="13.15" customHeight="1" x14ac:dyDescent="0.3">
      <c r="A35" s="595"/>
      <c r="B35" s="595"/>
      <c r="C35" s="595"/>
      <c r="D35" s="595"/>
      <c r="E35" s="595"/>
    </row>
    <row r="36" spans="1:5" s="371" customFormat="1" ht="14.25" x14ac:dyDescent="0.3">
      <c r="A36" s="594"/>
      <c r="B36" s="594"/>
      <c r="C36" s="594"/>
      <c r="D36" s="594"/>
      <c r="E36" s="594"/>
    </row>
    <row r="37" spans="1:5" s="371" customFormat="1" ht="14.25" x14ac:dyDescent="0.3">
      <c r="A37" s="594"/>
      <c r="B37" s="594"/>
      <c r="C37" s="594"/>
      <c r="D37" s="594"/>
      <c r="E37" s="594"/>
    </row>
    <row r="38" spans="1:5" s="371" customFormat="1" ht="14.25" x14ac:dyDescent="0.3">
      <c r="A38" s="594"/>
      <c r="B38" s="594"/>
      <c r="C38" s="594"/>
      <c r="D38" s="594"/>
      <c r="E38" s="594"/>
    </row>
    <row r="39" spans="1:5" s="371" customFormat="1" ht="14.25" x14ac:dyDescent="0.3">
      <c r="A39" s="594"/>
      <c r="B39" s="594"/>
      <c r="C39" s="594"/>
      <c r="D39" s="594"/>
      <c r="E39" s="594"/>
    </row>
    <row r="40" spans="1:5" s="372" customFormat="1" ht="14.25" x14ac:dyDescent="0.3">
      <c r="A40" s="594"/>
      <c r="B40" s="594"/>
      <c r="C40" s="594"/>
      <c r="D40" s="594"/>
      <c r="E40" s="594"/>
    </row>
    <row r="41" spans="1:5" s="371" customFormat="1" ht="14.25" x14ac:dyDescent="0.3">
      <c r="A41" s="594"/>
      <c r="B41" s="594"/>
      <c r="C41" s="594"/>
      <c r="D41" s="594"/>
      <c r="E41" s="594"/>
    </row>
    <row r="42" spans="1:5" s="371" customFormat="1" ht="14.25" x14ac:dyDescent="0.3">
      <c r="A42" s="594"/>
      <c r="B42" s="594"/>
      <c r="C42" s="594"/>
      <c r="D42" s="594"/>
      <c r="E42" s="594"/>
    </row>
    <row r="43" spans="1:5" s="371" customFormat="1" ht="14.25" x14ac:dyDescent="0.3">
      <c r="A43" s="594"/>
      <c r="B43" s="594"/>
      <c r="C43" s="594"/>
      <c r="D43" s="594"/>
      <c r="E43" s="594"/>
    </row>
    <row r="44" spans="1:5" s="371" customFormat="1" ht="14.25" x14ac:dyDescent="0.3">
      <c r="A44" s="594"/>
      <c r="B44" s="594"/>
      <c r="C44" s="594"/>
      <c r="D44" s="594"/>
      <c r="E44" s="594"/>
    </row>
    <row r="45" spans="1:5" s="371" customFormat="1" ht="14.25" x14ac:dyDescent="0.3">
      <c r="A45" s="594"/>
      <c r="B45" s="594"/>
      <c r="C45" s="594"/>
      <c r="D45" s="594"/>
      <c r="E45" s="594"/>
    </row>
    <row r="46" spans="1:5" s="372" customFormat="1" ht="14.25" x14ac:dyDescent="0.3">
      <c r="A46" s="594"/>
      <c r="B46" s="594"/>
      <c r="C46" s="594"/>
      <c r="D46" s="594"/>
      <c r="E46" s="594"/>
    </row>
    <row r="47" spans="1:5" s="372" customFormat="1" ht="14.25" x14ac:dyDescent="0.3">
      <c r="A47" s="594"/>
      <c r="B47" s="594"/>
      <c r="C47" s="594"/>
      <c r="D47" s="594"/>
      <c r="E47" s="594"/>
    </row>
    <row r="48" spans="1:5" s="371" customFormat="1" ht="14.25" x14ac:dyDescent="0.3">
      <c r="A48" s="594"/>
      <c r="B48" s="594"/>
      <c r="C48" s="594"/>
      <c r="D48" s="594"/>
      <c r="E48" s="594"/>
    </row>
    <row r="49" spans="1:5" s="372" customFormat="1" ht="14.25" x14ac:dyDescent="0.3">
      <c r="A49" s="594"/>
      <c r="B49" s="594"/>
      <c r="C49" s="594"/>
      <c r="D49" s="594"/>
      <c r="E49" s="594"/>
    </row>
    <row r="50" spans="1:5" s="372" customFormat="1" ht="14.25" x14ac:dyDescent="0.3">
      <c r="A50" s="594"/>
      <c r="B50" s="594"/>
      <c r="C50" s="594"/>
      <c r="D50" s="594"/>
      <c r="E50" s="594"/>
    </row>
    <row r="51" spans="1:5" s="371" customFormat="1" ht="14.25" x14ac:dyDescent="0.3">
      <c r="A51" s="594"/>
      <c r="B51" s="594"/>
      <c r="C51" s="594"/>
      <c r="D51" s="594"/>
      <c r="E51" s="594"/>
    </row>
    <row r="52" spans="1:5" s="371" customFormat="1" ht="14.25" x14ac:dyDescent="0.3">
      <c r="A52" s="594"/>
      <c r="B52" s="594"/>
      <c r="C52" s="594"/>
      <c r="D52" s="594"/>
      <c r="E52" s="594"/>
    </row>
    <row r="53" spans="1:5" s="371" customFormat="1" ht="14.25" x14ac:dyDescent="0.3">
      <c r="A53" s="594"/>
      <c r="B53" s="594"/>
      <c r="C53" s="594"/>
      <c r="D53" s="594"/>
      <c r="E53" s="594"/>
    </row>
    <row r="54" spans="1:5" s="371" customFormat="1" ht="14.25" x14ac:dyDescent="0.3">
      <c r="A54" s="594"/>
      <c r="B54" s="594"/>
      <c r="C54" s="594"/>
      <c r="D54" s="594"/>
      <c r="E54" s="594"/>
    </row>
    <row r="55" spans="1:5" s="371" customFormat="1" ht="14.25" x14ac:dyDescent="0.3">
      <c r="A55" s="594"/>
      <c r="B55" s="594"/>
      <c r="C55" s="594"/>
      <c r="D55" s="594"/>
      <c r="E55" s="594"/>
    </row>
    <row r="56" spans="1:5" s="371" customFormat="1" ht="14.25" x14ac:dyDescent="0.3">
      <c r="A56" s="594"/>
      <c r="B56" s="594"/>
      <c r="C56" s="594"/>
      <c r="D56" s="594"/>
      <c r="E56" s="594"/>
    </row>
    <row r="57" spans="1:5" s="371" customFormat="1" ht="14.25" x14ac:dyDescent="0.3">
      <c r="A57" s="594"/>
      <c r="B57" s="594"/>
      <c r="C57" s="594"/>
      <c r="D57" s="594"/>
      <c r="E57" s="594"/>
    </row>
    <row r="58" spans="1:5" s="371" customFormat="1" ht="14.25" x14ac:dyDescent="0.3">
      <c r="B58" s="372"/>
      <c r="C58" s="372"/>
      <c r="D58" s="372"/>
    </row>
    <row r="59" spans="1:5" s="371" customFormat="1" ht="14.25" x14ac:dyDescent="0.3">
      <c r="D59" s="373"/>
    </row>
    <row r="60" spans="1:5" s="371" customFormat="1" ht="14.25" x14ac:dyDescent="0.3"/>
    <row r="61" spans="1:5" s="371" customFormat="1" ht="14.25" x14ac:dyDescent="0.3">
      <c r="B61" s="372"/>
      <c r="C61" s="372"/>
      <c r="D61" s="372"/>
    </row>
    <row r="62" spans="1:5" s="371" customFormat="1" ht="14.25" x14ac:dyDescent="0.3">
      <c r="D62" s="373"/>
    </row>
    <row r="63" spans="1:5" s="371" customFormat="1" ht="14.25" x14ac:dyDescent="0.3">
      <c r="D63" s="373"/>
    </row>
    <row r="64" spans="1:5" s="371" customFormat="1" ht="14.25" x14ac:dyDescent="0.3">
      <c r="B64" s="372"/>
      <c r="C64" s="372"/>
      <c r="D64" s="372"/>
    </row>
    <row r="65" spans="2:5" s="371" customFormat="1" ht="14.25" x14ac:dyDescent="0.3">
      <c r="D65" s="373"/>
    </row>
    <row r="66" spans="2:5" s="371" customFormat="1" ht="14.25" x14ac:dyDescent="0.3">
      <c r="D66" s="373"/>
    </row>
    <row r="67" spans="2:5" s="371" customFormat="1" ht="14.25" x14ac:dyDescent="0.3">
      <c r="D67" s="373"/>
    </row>
    <row r="68" spans="2:5" s="371" customFormat="1" ht="14.25" x14ac:dyDescent="0.3">
      <c r="B68" s="372"/>
      <c r="C68" s="372"/>
      <c r="D68" s="372"/>
    </row>
    <row r="69" spans="2:5" s="371" customFormat="1" ht="14.25" x14ac:dyDescent="0.3">
      <c r="D69" s="373"/>
    </row>
    <row r="70" spans="2:5" s="371" customFormat="1" ht="14.25" x14ac:dyDescent="0.3">
      <c r="D70" s="373"/>
    </row>
    <row r="71" spans="2:5" s="371" customFormat="1" ht="14.25" x14ac:dyDescent="0.3"/>
    <row r="72" spans="2:5" ht="16.5" x14ac:dyDescent="0.35">
      <c r="B72" s="374"/>
      <c r="C72" s="374"/>
      <c r="D72" s="374"/>
    </row>
    <row r="73" spans="2:5" x14ac:dyDescent="0.3">
      <c r="D73" s="376"/>
    </row>
    <row r="74" spans="2:5" x14ac:dyDescent="0.3">
      <c r="D74" s="376"/>
    </row>
    <row r="75" spans="2:5" x14ac:dyDescent="0.3">
      <c r="D75" s="376"/>
    </row>
    <row r="76" spans="2:5" ht="16.5" x14ac:dyDescent="0.35">
      <c r="B76" s="374"/>
      <c r="C76" s="374"/>
      <c r="D76" s="374"/>
      <c r="E76" s="374"/>
    </row>
    <row r="77" spans="2:5" ht="16.5" x14ac:dyDescent="0.35">
      <c r="B77" s="374"/>
      <c r="C77" s="374"/>
      <c r="D77" s="374"/>
      <c r="E77" s="374"/>
    </row>
    <row r="78" spans="2:5" x14ac:dyDescent="0.3">
      <c r="D78" s="376"/>
    </row>
    <row r="79" spans="2:5" x14ac:dyDescent="0.3">
      <c r="D79" s="376"/>
    </row>
    <row r="80" spans="2:5" x14ac:dyDescent="0.3">
      <c r="D80" s="376"/>
    </row>
    <row r="81" spans="1:4" x14ac:dyDescent="0.3">
      <c r="D81" s="376"/>
    </row>
    <row r="82" spans="1:4" ht="16.5" x14ac:dyDescent="0.35">
      <c r="B82" s="374"/>
      <c r="C82" s="374"/>
      <c r="D82" s="374"/>
    </row>
    <row r="83" spans="1:4" x14ac:dyDescent="0.3">
      <c r="D83" s="376"/>
    </row>
    <row r="84" spans="1:4" s="374" customFormat="1" ht="16.5" x14ac:dyDescent="0.35">
      <c r="A84" s="375"/>
      <c r="B84" s="375"/>
      <c r="C84" s="375"/>
      <c r="D84" s="376"/>
    </row>
    <row r="85" spans="1:4" x14ac:dyDescent="0.3">
      <c r="D85" s="376"/>
    </row>
    <row r="86" spans="1:4" ht="16.5" x14ac:dyDescent="0.35">
      <c r="B86" s="374"/>
      <c r="C86" s="374"/>
      <c r="D86" s="374"/>
    </row>
    <row r="87" spans="1:4" x14ac:dyDescent="0.3">
      <c r="D87" s="376"/>
    </row>
    <row r="88" spans="1:4" x14ac:dyDescent="0.3">
      <c r="D88" s="376"/>
    </row>
    <row r="89" spans="1:4" x14ac:dyDescent="0.3">
      <c r="D89" s="376"/>
    </row>
    <row r="90" spans="1:4" x14ac:dyDescent="0.3">
      <c r="D90" s="376"/>
    </row>
    <row r="91" spans="1:4" ht="16.5" x14ac:dyDescent="0.35">
      <c r="B91" s="374"/>
      <c r="C91" s="374"/>
      <c r="D91" s="374"/>
    </row>
    <row r="92" spans="1:4" x14ac:dyDescent="0.3">
      <c r="D92" s="376"/>
    </row>
    <row r="93" spans="1:4" x14ac:dyDescent="0.3">
      <c r="D93" s="376"/>
    </row>
    <row r="94" spans="1:4" x14ac:dyDescent="0.3">
      <c r="D94" s="376"/>
    </row>
    <row r="95" spans="1:4" ht="16.5" x14ac:dyDescent="0.35">
      <c r="B95" s="374"/>
      <c r="C95" s="374"/>
      <c r="D95" s="374"/>
    </row>
    <row r="96" spans="1:4" x14ac:dyDescent="0.3">
      <c r="D96" s="376"/>
    </row>
    <row r="97" spans="2:4" x14ac:dyDescent="0.3">
      <c r="D97" s="376"/>
    </row>
    <row r="98" spans="2:4" x14ac:dyDescent="0.3">
      <c r="D98" s="376"/>
    </row>
    <row r="99" spans="2:4" ht="16.5" x14ac:dyDescent="0.35">
      <c r="B99" s="374"/>
      <c r="C99" s="374"/>
      <c r="D99" s="374"/>
    </row>
    <row r="100" spans="2:4" x14ac:dyDescent="0.3">
      <c r="D100" s="376"/>
    </row>
    <row r="101" spans="2:4" x14ac:dyDescent="0.3">
      <c r="D101" s="376"/>
    </row>
    <row r="102" spans="2:4" ht="16.5" x14ac:dyDescent="0.35">
      <c r="B102" s="374"/>
      <c r="C102" s="374"/>
      <c r="D102" s="374"/>
    </row>
    <row r="103" spans="2:4" x14ac:dyDescent="0.3">
      <c r="D103" s="376"/>
    </row>
    <row r="105" spans="2:4" ht="16.5" x14ac:dyDescent="0.35">
      <c r="B105" s="374"/>
      <c r="C105" s="374"/>
      <c r="D105" s="374"/>
    </row>
    <row r="106" spans="2:4" x14ac:dyDescent="0.3">
      <c r="D106" s="376"/>
    </row>
    <row r="107" spans="2:4" x14ac:dyDescent="0.3">
      <c r="D107" s="376"/>
    </row>
    <row r="108" spans="2:4" x14ac:dyDescent="0.3">
      <c r="D108" s="376"/>
    </row>
    <row r="109" spans="2:4" ht="16.5" x14ac:dyDescent="0.35">
      <c r="B109" s="374"/>
      <c r="C109" s="374"/>
      <c r="D109" s="374"/>
    </row>
    <row r="110" spans="2:4" x14ac:dyDescent="0.3">
      <c r="D110" s="376"/>
    </row>
    <row r="111" spans="2:4" x14ac:dyDescent="0.3">
      <c r="D111" s="376"/>
    </row>
    <row r="112" spans="2:4" ht="16.5" x14ac:dyDescent="0.35">
      <c r="B112" s="374"/>
      <c r="C112" s="374"/>
      <c r="D112" s="374"/>
    </row>
    <row r="113" spans="2:4" x14ac:dyDescent="0.3">
      <c r="D113" s="376"/>
    </row>
    <row r="114" spans="2:4" x14ac:dyDescent="0.3">
      <c r="D114" s="376"/>
    </row>
    <row r="115" spans="2:4" ht="16.5" x14ac:dyDescent="0.35">
      <c r="B115" s="374"/>
      <c r="C115" s="374"/>
      <c r="D115" s="374"/>
    </row>
    <row r="116" spans="2:4" x14ac:dyDescent="0.3">
      <c r="D116" s="376"/>
    </row>
    <row r="117" spans="2:4" x14ac:dyDescent="0.3">
      <c r="D117" s="376"/>
    </row>
    <row r="118" spans="2:4" x14ac:dyDescent="0.3">
      <c r="D118" s="376"/>
    </row>
    <row r="119" spans="2:4" x14ac:dyDescent="0.3">
      <c r="D119" s="376"/>
    </row>
    <row r="120" spans="2:4" x14ac:dyDescent="0.3">
      <c r="D120" s="376"/>
    </row>
  </sheetData>
  <mergeCells count="42">
    <mergeCell ref="A52:E52"/>
    <mergeCell ref="A53:E53"/>
    <mergeCell ref="A54:E54"/>
    <mergeCell ref="A55:E55"/>
    <mergeCell ref="A56:E56"/>
    <mergeCell ref="A57:E57"/>
    <mergeCell ref="A46:E46"/>
    <mergeCell ref="A47:E47"/>
    <mergeCell ref="A48:E48"/>
    <mergeCell ref="A49:E49"/>
    <mergeCell ref="A50:E50"/>
    <mergeCell ref="A51:E51"/>
    <mergeCell ref="A40:E40"/>
    <mergeCell ref="A41:E41"/>
    <mergeCell ref="A42:E42"/>
    <mergeCell ref="A43:E43"/>
    <mergeCell ref="A44:E44"/>
    <mergeCell ref="A45:E45"/>
    <mergeCell ref="A26:E26"/>
    <mergeCell ref="A27:E35"/>
    <mergeCell ref="A36:E36"/>
    <mergeCell ref="A37:E37"/>
    <mergeCell ref="A38:E38"/>
    <mergeCell ref="A39:E39"/>
    <mergeCell ref="A20:E20"/>
    <mergeCell ref="A21:E21"/>
    <mergeCell ref="A22:E22"/>
    <mergeCell ref="A23:E23"/>
    <mergeCell ref="A24:E24"/>
    <mergeCell ref="A25:E25"/>
    <mergeCell ref="A14:E14"/>
    <mergeCell ref="A15:E15"/>
    <mergeCell ref="A16:E16"/>
    <mergeCell ref="A17:E17"/>
    <mergeCell ref="A18:E18"/>
    <mergeCell ref="A19:E19"/>
    <mergeCell ref="A1:E1"/>
    <mergeCell ref="A7:E7"/>
    <mergeCell ref="A8:E8"/>
    <mergeCell ref="A11:E11"/>
    <mergeCell ref="A12:E12"/>
    <mergeCell ref="A13:E13"/>
  </mergeCells>
  <printOptions horizontalCentered="1" gridLines="1"/>
  <pageMargins left="0.75" right="0.75" top="0.75" bottom="1" header="0.25" footer="0.5"/>
  <pageSetup scale="95"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tabColor rgb="FFFFFF00"/>
  </sheetPr>
  <dimension ref="A1:F159"/>
  <sheetViews>
    <sheetView zoomScaleNormal="100" workbookViewId="0">
      <selection activeCell="A26" sqref="A26:E26"/>
    </sheetView>
  </sheetViews>
  <sheetFormatPr defaultColWidth="9.140625" defaultRowHeight="15" x14ac:dyDescent="0.2"/>
  <cols>
    <col min="1" max="1" width="22.140625" style="106" customWidth="1"/>
    <col min="2" max="2" width="21.7109375" style="106" customWidth="1"/>
    <col min="3" max="5" width="13.42578125" style="106" customWidth="1"/>
    <col min="6" max="16384" width="9.140625" style="106"/>
  </cols>
  <sheetData>
    <row r="1" spans="1:6" s="201" customFormat="1" ht="84" customHeight="1" x14ac:dyDescent="0.2">
      <c r="A1" s="455" t="s">
        <v>1222</v>
      </c>
      <c r="B1" s="455"/>
      <c r="C1" s="455"/>
      <c r="D1" s="455"/>
      <c r="E1" s="455"/>
    </row>
    <row r="2" spans="1:6" s="132" customFormat="1" ht="15" customHeight="1" x14ac:dyDescent="0.2">
      <c r="A2" s="132" t="s">
        <v>5</v>
      </c>
      <c r="B2" s="132" t="s">
        <v>0</v>
      </c>
      <c r="C2" s="132" t="s">
        <v>4</v>
      </c>
      <c r="D2" s="132" t="s">
        <v>3</v>
      </c>
      <c r="E2" s="132" t="s">
        <v>1</v>
      </c>
    </row>
    <row r="3" spans="1:6" s="132" customFormat="1" ht="15" customHeight="1" x14ac:dyDescent="0.2">
      <c r="A3" s="133" t="s">
        <v>781</v>
      </c>
      <c r="B3" s="133" t="s">
        <v>49</v>
      </c>
      <c r="C3" s="133" t="s">
        <v>87</v>
      </c>
      <c r="D3" s="200">
        <v>18</v>
      </c>
      <c r="E3" s="34">
        <v>113.39999999999999</v>
      </c>
      <c r="F3" s="46"/>
    </row>
    <row r="4" spans="1:6" s="133" customFormat="1" ht="15" customHeight="1" x14ac:dyDescent="0.2">
      <c r="A4" s="133" t="s">
        <v>780</v>
      </c>
      <c r="B4" s="133" t="s">
        <v>47</v>
      </c>
      <c r="C4" s="133" t="s">
        <v>86</v>
      </c>
      <c r="D4" s="200">
        <v>5.5</v>
      </c>
      <c r="E4" s="34">
        <v>54</v>
      </c>
      <c r="F4" s="46"/>
    </row>
    <row r="5" spans="1:6" s="132" customFormat="1" ht="15" customHeight="1" x14ac:dyDescent="0.2">
      <c r="A5" s="133" t="s">
        <v>779</v>
      </c>
      <c r="B5" s="133" t="s">
        <v>76</v>
      </c>
      <c r="C5" s="133" t="s">
        <v>85</v>
      </c>
      <c r="D5" s="200">
        <v>1.75</v>
      </c>
      <c r="E5" s="34">
        <v>18.96</v>
      </c>
      <c r="F5" s="46"/>
    </row>
    <row r="6" spans="1:6" s="132" customFormat="1" ht="15" customHeight="1" x14ac:dyDescent="0.2">
      <c r="A6" s="133" t="s">
        <v>1221</v>
      </c>
      <c r="B6" s="133" t="s">
        <v>42</v>
      </c>
      <c r="C6" s="133" t="s">
        <v>625</v>
      </c>
      <c r="D6" s="200">
        <v>12</v>
      </c>
      <c r="E6" s="26">
        <v>62.16</v>
      </c>
      <c r="F6" s="46"/>
    </row>
    <row r="7" spans="1:6" s="132" customFormat="1" ht="15" customHeight="1" x14ac:dyDescent="0.2">
      <c r="A7" s="133" t="s">
        <v>814</v>
      </c>
      <c r="B7" s="133" t="s">
        <v>73</v>
      </c>
      <c r="C7" s="133" t="s">
        <v>118</v>
      </c>
      <c r="D7" s="200">
        <v>24</v>
      </c>
      <c r="E7" s="26">
        <v>162</v>
      </c>
      <c r="F7" s="46"/>
    </row>
    <row r="8" spans="1:6" s="109" customFormat="1" ht="15" customHeight="1" x14ac:dyDescent="0.2">
      <c r="A8" s="456"/>
      <c r="B8" s="456"/>
      <c r="C8" s="456"/>
      <c r="D8" s="456"/>
      <c r="E8" s="456"/>
    </row>
    <row r="9" spans="1:6" s="131" customFormat="1" ht="15" customHeight="1" x14ac:dyDescent="0.2">
      <c r="A9" s="457" t="s">
        <v>2</v>
      </c>
      <c r="B9" s="457"/>
      <c r="C9" s="457"/>
      <c r="D9" s="457"/>
      <c r="E9" s="457"/>
    </row>
    <row r="10" spans="1:6" s="196" customFormat="1" ht="15" customHeight="1" x14ac:dyDescent="0.2">
      <c r="A10" s="129" t="s">
        <v>5</v>
      </c>
      <c r="B10" s="129" t="s">
        <v>8</v>
      </c>
      <c r="C10" s="129" t="s">
        <v>55</v>
      </c>
      <c r="D10" s="129" t="s">
        <v>9</v>
      </c>
      <c r="E10" s="129" t="s">
        <v>10</v>
      </c>
    </row>
    <row r="11" spans="1:6" s="196" customFormat="1" ht="15" customHeight="1" x14ac:dyDescent="0.2">
      <c r="A11" s="133" t="s">
        <v>781</v>
      </c>
      <c r="B11" s="109" t="s">
        <v>11</v>
      </c>
      <c r="C11" s="109">
        <v>2</v>
      </c>
      <c r="D11" s="199">
        <v>41</v>
      </c>
      <c r="E11" s="198">
        <v>5.3</v>
      </c>
    </row>
    <row r="12" spans="1:6" s="196" customFormat="1" ht="15" customHeight="1" x14ac:dyDescent="0.2">
      <c r="A12" s="133" t="s">
        <v>780</v>
      </c>
      <c r="B12" s="109" t="s">
        <v>11</v>
      </c>
      <c r="C12" s="109">
        <v>6</v>
      </c>
      <c r="D12" s="199">
        <v>38</v>
      </c>
      <c r="E12" s="198">
        <v>5.3</v>
      </c>
    </row>
    <row r="13" spans="1:6" s="196" customFormat="1" ht="15" customHeight="1" x14ac:dyDescent="0.2">
      <c r="A13" s="133" t="s">
        <v>779</v>
      </c>
      <c r="B13" s="109" t="s">
        <v>266</v>
      </c>
      <c r="C13" s="109">
        <v>10</v>
      </c>
      <c r="D13" s="199">
        <v>22</v>
      </c>
      <c r="E13" s="198">
        <v>3.26</v>
      </c>
    </row>
    <row r="14" spans="1:6" s="196" customFormat="1" ht="15" customHeight="1" x14ac:dyDescent="0.2">
      <c r="A14" s="133" t="s">
        <v>1221</v>
      </c>
      <c r="B14" s="109" t="s">
        <v>266</v>
      </c>
      <c r="C14" s="109">
        <v>2</v>
      </c>
      <c r="D14" s="199">
        <v>29</v>
      </c>
      <c r="E14" s="198">
        <v>3.26</v>
      </c>
    </row>
    <row r="15" spans="1:6" s="196" customFormat="1" ht="15" customHeight="1" x14ac:dyDescent="0.2">
      <c r="A15" s="133" t="s">
        <v>814</v>
      </c>
      <c r="B15" s="109" t="s">
        <v>11</v>
      </c>
      <c r="C15" s="109">
        <v>2</v>
      </c>
      <c r="D15" s="199">
        <v>53</v>
      </c>
      <c r="E15" s="198">
        <v>5.3</v>
      </c>
    </row>
    <row r="16" spans="1:6" s="196" customFormat="1" ht="15" customHeight="1" x14ac:dyDescent="0.2">
      <c r="A16" s="454"/>
      <c r="B16" s="454"/>
      <c r="C16" s="454"/>
      <c r="D16" s="454"/>
      <c r="E16" s="454"/>
    </row>
    <row r="17" spans="1:6" s="196" customFormat="1" ht="15" customHeight="1" x14ac:dyDescent="0.2">
      <c r="A17" s="454" t="s">
        <v>778</v>
      </c>
      <c r="B17" s="454"/>
      <c r="C17" s="454"/>
      <c r="D17" s="454"/>
      <c r="E17" s="454"/>
    </row>
    <row r="18" spans="1:6" s="196" customFormat="1" ht="15" customHeight="1" x14ac:dyDescent="0.2">
      <c r="A18" s="454" t="s">
        <v>823</v>
      </c>
      <c r="B18" s="454"/>
      <c r="C18" s="454"/>
      <c r="D18" s="454"/>
      <c r="E18" s="454"/>
    </row>
    <row r="19" spans="1:6" s="196" customFormat="1" ht="15" customHeight="1" x14ac:dyDescent="0.3">
      <c r="A19" s="454" t="s">
        <v>777</v>
      </c>
      <c r="B19" s="454"/>
      <c r="C19" s="454"/>
      <c r="D19" s="454"/>
      <c r="E19" s="454"/>
      <c r="F19" s="197"/>
    </row>
    <row r="20" spans="1:6" s="196" customFormat="1" ht="15" customHeight="1" x14ac:dyDescent="0.2">
      <c r="A20" s="454" t="s">
        <v>776</v>
      </c>
      <c r="B20" s="454"/>
      <c r="C20" s="454"/>
      <c r="D20" s="454"/>
      <c r="E20" s="454"/>
    </row>
    <row r="21" spans="1:6" s="196" customFormat="1" ht="15" customHeight="1" x14ac:dyDescent="0.2">
      <c r="A21" s="454" t="s">
        <v>824</v>
      </c>
      <c r="B21" s="454"/>
      <c r="C21" s="454"/>
      <c r="D21" s="454"/>
      <c r="E21" s="454"/>
    </row>
    <row r="22" spans="1:6" s="196" customFormat="1" ht="15" customHeight="1" x14ac:dyDescent="0.2">
      <c r="A22" s="454"/>
      <c r="B22" s="454"/>
      <c r="C22" s="454"/>
      <c r="D22" s="454"/>
      <c r="E22" s="454"/>
    </row>
    <row r="23" spans="1:6" s="196" customFormat="1" ht="15" customHeight="1" x14ac:dyDescent="0.2">
      <c r="A23" s="465"/>
      <c r="B23" s="465"/>
      <c r="C23" s="465"/>
      <c r="D23" s="465"/>
      <c r="E23" s="465"/>
    </row>
    <row r="24" spans="1:6" s="195" customFormat="1" ht="15" customHeight="1" x14ac:dyDescent="0.2">
      <c r="A24" s="465"/>
      <c r="B24" s="465"/>
      <c r="C24" s="465"/>
      <c r="D24" s="465"/>
      <c r="E24" s="465"/>
    </row>
    <row r="25" spans="1:6" s="195" customFormat="1" ht="15" customHeight="1" x14ac:dyDescent="0.2">
      <c r="A25" s="465"/>
      <c r="B25" s="465"/>
      <c r="C25" s="465"/>
      <c r="D25" s="465"/>
      <c r="E25" s="465"/>
    </row>
    <row r="26" spans="1:6" s="196" customFormat="1" ht="15" customHeight="1" x14ac:dyDescent="0.2">
      <c r="A26" s="465"/>
      <c r="B26" s="465"/>
      <c r="C26" s="465"/>
      <c r="D26" s="465"/>
      <c r="E26" s="465"/>
    </row>
    <row r="27" spans="1:6" s="196" customFormat="1" ht="13.5" customHeight="1" x14ac:dyDescent="0.2">
      <c r="A27" s="465"/>
      <c r="B27" s="465"/>
      <c r="C27" s="465"/>
      <c r="D27" s="465"/>
      <c r="E27" s="465"/>
    </row>
    <row r="28" spans="1:6" s="196" customFormat="1" ht="13.5" customHeight="1" x14ac:dyDescent="0.2">
      <c r="A28" s="465"/>
      <c r="B28" s="465"/>
      <c r="C28" s="465"/>
      <c r="D28" s="465"/>
      <c r="E28" s="465"/>
    </row>
    <row r="29" spans="1:6" s="196" customFormat="1" ht="13.5" customHeight="1" x14ac:dyDescent="0.2">
      <c r="A29" s="465"/>
      <c r="B29" s="465"/>
      <c r="C29" s="465"/>
      <c r="D29" s="465"/>
      <c r="E29" s="465"/>
    </row>
    <row r="30" spans="1:6" s="195" customFormat="1" ht="13.5" customHeight="1" x14ac:dyDescent="0.2">
      <c r="A30" s="465"/>
      <c r="B30" s="465"/>
      <c r="C30" s="465"/>
      <c r="D30" s="465"/>
      <c r="E30" s="465"/>
    </row>
    <row r="31" spans="1:6" s="195" customFormat="1" ht="13.5" customHeight="1" x14ac:dyDescent="0.2">
      <c r="A31" s="465"/>
      <c r="B31" s="465"/>
      <c r="C31" s="465"/>
      <c r="D31" s="465"/>
      <c r="E31" s="465"/>
    </row>
    <row r="32" spans="1:6" s="195" customFormat="1" ht="13.5" customHeight="1" x14ac:dyDescent="0.2">
      <c r="A32" s="465"/>
      <c r="B32" s="465"/>
      <c r="C32" s="465"/>
      <c r="D32" s="465"/>
      <c r="E32" s="465"/>
    </row>
    <row r="33" spans="1:5" s="109" customFormat="1" ht="14.25" x14ac:dyDescent="0.2">
      <c r="A33" s="464"/>
      <c r="B33" s="464"/>
      <c r="C33" s="464"/>
      <c r="D33" s="464"/>
      <c r="E33" s="464"/>
    </row>
    <row r="34" spans="1:5" s="109" customFormat="1" ht="14.25" x14ac:dyDescent="0.2">
      <c r="A34" s="464"/>
      <c r="B34" s="464"/>
      <c r="C34" s="464"/>
      <c r="D34" s="464"/>
      <c r="E34" s="464"/>
    </row>
    <row r="35" spans="1:5" s="109" customFormat="1" ht="14.25" x14ac:dyDescent="0.2">
      <c r="A35" s="464"/>
      <c r="B35" s="464"/>
      <c r="C35" s="464"/>
      <c r="D35" s="464"/>
      <c r="E35" s="464"/>
    </row>
    <row r="36" spans="1:5" s="109" customFormat="1" ht="14.25" x14ac:dyDescent="0.2">
      <c r="A36" s="464"/>
      <c r="B36" s="464"/>
      <c r="C36" s="464"/>
      <c r="D36" s="464"/>
      <c r="E36" s="464"/>
    </row>
    <row r="37" spans="1:5" s="109" customFormat="1" ht="14.25" x14ac:dyDescent="0.2">
      <c r="A37" s="464"/>
      <c r="B37" s="464"/>
      <c r="C37" s="464"/>
      <c r="D37" s="464"/>
      <c r="E37" s="464"/>
    </row>
    <row r="38" spans="1:5" s="109" customFormat="1" ht="14.25" x14ac:dyDescent="0.2">
      <c r="A38" s="464"/>
      <c r="B38" s="464"/>
      <c r="C38" s="464"/>
      <c r="D38" s="464"/>
      <c r="E38" s="464"/>
    </row>
    <row r="39" spans="1:5" s="109" customFormat="1" ht="14.25" x14ac:dyDescent="0.2">
      <c r="A39" s="464"/>
      <c r="B39" s="464"/>
      <c r="C39" s="464"/>
      <c r="D39" s="464"/>
      <c r="E39" s="464"/>
    </row>
    <row r="40" spans="1:5" s="109" customFormat="1" ht="14.25" x14ac:dyDescent="0.2">
      <c r="A40" s="464"/>
      <c r="B40" s="464"/>
      <c r="C40" s="464"/>
      <c r="D40" s="464"/>
      <c r="E40" s="464"/>
    </row>
    <row r="41" spans="1:5" s="129" customFormat="1" ht="13.5" x14ac:dyDescent="0.2">
      <c r="A41" s="464"/>
      <c r="B41" s="464"/>
      <c r="C41" s="464"/>
      <c r="D41" s="464"/>
      <c r="E41" s="464"/>
    </row>
    <row r="42" spans="1:5" ht="16.5" x14ac:dyDescent="0.2">
      <c r="D42" s="107"/>
      <c r="E42" s="108"/>
    </row>
    <row r="43" spans="1:5" ht="16.5" x14ac:dyDescent="0.2">
      <c r="D43" s="107"/>
      <c r="E43" s="108"/>
    </row>
    <row r="44" spans="1:5" x14ac:dyDescent="0.2">
      <c r="D44" s="107"/>
    </row>
    <row r="45" spans="1:5" s="108" customFormat="1" ht="16.5" x14ac:dyDescent="0.2">
      <c r="A45" s="106"/>
      <c r="B45" s="106"/>
      <c r="C45" s="106"/>
      <c r="D45" s="107"/>
      <c r="E45" s="106"/>
    </row>
    <row r="46" spans="1:5" s="108" customFormat="1" ht="16.5" x14ac:dyDescent="0.2">
      <c r="A46" s="106"/>
      <c r="B46" s="106"/>
      <c r="C46" s="106"/>
      <c r="D46" s="107"/>
      <c r="E46" s="106"/>
    </row>
    <row r="47" spans="1:5" x14ac:dyDescent="0.2">
      <c r="D47" s="107"/>
    </row>
    <row r="48" spans="1:5" x14ac:dyDescent="0.2">
      <c r="B48" s="109"/>
      <c r="D48" s="107"/>
    </row>
    <row r="49" spans="1:5" x14ac:dyDescent="0.2">
      <c r="D49" s="107"/>
    </row>
    <row r="50" spans="1:5" x14ac:dyDescent="0.2">
      <c r="D50" s="107"/>
    </row>
    <row r="51" spans="1:5" ht="16.5" x14ac:dyDescent="0.2">
      <c r="B51" s="108"/>
      <c r="C51" s="108"/>
      <c r="D51" s="108"/>
      <c r="E51" s="108"/>
    </row>
    <row r="52" spans="1:5" ht="16.5" x14ac:dyDescent="0.2">
      <c r="B52" s="108"/>
      <c r="C52" s="108"/>
      <c r="D52" s="108"/>
      <c r="E52" s="108"/>
    </row>
    <row r="53" spans="1:5" x14ac:dyDescent="0.2">
      <c r="D53" s="107"/>
      <c r="E53" s="194"/>
    </row>
    <row r="54" spans="1:5" s="108" customFormat="1" ht="16.5" x14ac:dyDescent="0.2">
      <c r="A54" s="106"/>
      <c r="B54" s="106"/>
      <c r="C54" s="106"/>
      <c r="D54" s="107"/>
      <c r="E54" s="106"/>
    </row>
    <row r="55" spans="1:5" ht="16.5" x14ac:dyDescent="0.2">
      <c r="B55" s="108"/>
      <c r="C55" s="108"/>
      <c r="D55" s="108"/>
      <c r="E55" s="108"/>
    </row>
    <row r="56" spans="1:5" ht="16.5" x14ac:dyDescent="0.2">
      <c r="B56" s="108"/>
      <c r="C56" s="108"/>
      <c r="D56" s="108"/>
      <c r="E56" s="108"/>
    </row>
    <row r="57" spans="1:5" x14ac:dyDescent="0.2">
      <c r="D57" s="107"/>
    </row>
    <row r="58" spans="1:5" x14ac:dyDescent="0.2">
      <c r="D58" s="107"/>
    </row>
    <row r="59" spans="1:5" x14ac:dyDescent="0.2">
      <c r="D59" s="107"/>
    </row>
    <row r="60" spans="1:5" s="108" customFormat="1" ht="16.5" x14ac:dyDescent="0.2">
      <c r="A60" s="106"/>
      <c r="B60" s="106"/>
      <c r="C60" s="106"/>
      <c r="D60" s="107"/>
      <c r="E60" s="106"/>
    </row>
    <row r="61" spans="1:5" x14ac:dyDescent="0.2">
      <c r="D61" s="107"/>
    </row>
    <row r="62" spans="1:5" x14ac:dyDescent="0.2">
      <c r="D62" s="107"/>
    </row>
    <row r="63" spans="1:5" x14ac:dyDescent="0.2">
      <c r="D63" s="107"/>
    </row>
    <row r="64" spans="1:5" x14ac:dyDescent="0.2">
      <c r="D64" s="107"/>
    </row>
    <row r="65" spans="1:5" ht="16.5" x14ac:dyDescent="0.2">
      <c r="B65" s="108"/>
      <c r="C65" s="108"/>
      <c r="D65" s="108"/>
      <c r="E65" s="108"/>
    </row>
    <row r="66" spans="1:5" x14ac:dyDescent="0.2">
      <c r="D66" s="107"/>
    </row>
    <row r="67" spans="1:5" x14ac:dyDescent="0.2">
      <c r="D67" s="107"/>
    </row>
    <row r="68" spans="1:5" s="108" customFormat="1" ht="16.5" x14ac:dyDescent="0.2">
      <c r="A68" s="106"/>
      <c r="B68" s="106"/>
      <c r="C68" s="106"/>
      <c r="D68" s="107"/>
      <c r="E68" s="106"/>
    </row>
    <row r="69" spans="1:5" x14ac:dyDescent="0.2">
      <c r="D69" s="107"/>
    </row>
    <row r="71" spans="1:5" ht="16.5" x14ac:dyDescent="0.2">
      <c r="B71" s="108"/>
      <c r="C71" s="108"/>
      <c r="D71" s="108"/>
      <c r="E71" s="108"/>
    </row>
    <row r="72" spans="1:5" x14ac:dyDescent="0.2">
      <c r="D72" s="107"/>
    </row>
    <row r="73" spans="1:5" x14ac:dyDescent="0.2">
      <c r="D73" s="107"/>
    </row>
    <row r="74" spans="1:5" s="108" customFormat="1" ht="16.5" x14ac:dyDescent="0.2">
      <c r="A74" s="106"/>
      <c r="B74" s="106"/>
      <c r="C74" s="106"/>
      <c r="D74" s="107"/>
      <c r="E74" s="106"/>
    </row>
    <row r="75" spans="1:5" s="108" customFormat="1" ht="16.5" x14ac:dyDescent="0.2">
      <c r="A75" s="106"/>
      <c r="B75" s="106"/>
      <c r="C75" s="106"/>
      <c r="D75" s="107"/>
      <c r="E75" s="106"/>
    </row>
    <row r="76" spans="1:5" x14ac:dyDescent="0.2">
      <c r="D76" s="107"/>
    </row>
    <row r="77" spans="1:5" s="108" customFormat="1" ht="16.5" x14ac:dyDescent="0.2">
      <c r="A77" s="106"/>
      <c r="B77" s="106"/>
      <c r="C77" s="106"/>
      <c r="D77" s="107"/>
      <c r="E77" s="106"/>
    </row>
    <row r="78" spans="1:5" s="108" customFormat="1" ht="16.5" x14ac:dyDescent="0.2">
      <c r="A78" s="106"/>
      <c r="B78" s="106"/>
      <c r="C78" s="106"/>
      <c r="D78" s="107"/>
      <c r="E78" s="106"/>
    </row>
    <row r="79" spans="1:5" ht="16.5" x14ac:dyDescent="0.2">
      <c r="B79" s="108"/>
      <c r="C79" s="108"/>
      <c r="D79" s="108"/>
      <c r="E79" s="108"/>
    </row>
    <row r="80" spans="1:5" x14ac:dyDescent="0.2">
      <c r="D80" s="107"/>
    </row>
    <row r="81" spans="2:5" x14ac:dyDescent="0.2">
      <c r="D81" s="107"/>
    </row>
    <row r="82" spans="2:5" x14ac:dyDescent="0.2">
      <c r="D82" s="107"/>
    </row>
    <row r="83" spans="2:5" ht="16.5" x14ac:dyDescent="0.2">
      <c r="B83" s="108"/>
      <c r="C83" s="108"/>
      <c r="D83" s="108"/>
    </row>
    <row r="84" spans="2:5" x14ac:dyDescent="0.2">
      <c r="D84" s="107"/>
    </row>
    <row r="85" spans="2:5" ht="16.5" x14ac:dyDescent="0.2">
      <c r="D85" s="107"/>
      <c r="E85" s="108"/>
    </row>
    <row r="86" spans="2:5" ht="16.5" x14ac:dyDescent="0.2">
      <c r="B86" s="108"/>
      <c r="C86" s="108"/>
      <c r="D86" s="108"/>
      <c r="E86" s="108"/>
    </row>
    <row r="87" spans="2:5" x14ac:dyDescent="0.2">
      <c r="D87" s="107"/>
    </row>
    <row r="88" spans="2:5" ht="16.5" x14ac:dyDescent="0.2">
      <c r="D88" s="107"/>
      <c r="E88" s="108"/>
    </row>
    <row r="89" spans="2:5" ht="16.5" x14ac:dyDescent="0.2">
      <c r="B89" s="108"/>
      <c r="C89" s="108"/>
      <c r="D89" s="108"/>
      <c r="E89" s="108"/>
    </row>
    <row r="90" spans="2:5" x14ac:dyDescent="0.2">
      <c r="D90" s="107"/>
    </row>
    <row r="91" spans="2:5" x14ac:dyDescent="0.2">
      <c r="D91" s="107"/>
    </row>
    <row r="92" spans="2:5" x14ac:dyDescent="0.2">
      <c r="D92" s="107"/>
    </row>
    <row r="93" spans="2:5" ht="16.5" x14ac:dyDescent="0.2">
      <c r="B93" s="108"/>
      <c r="C93" s="108"/>
      <c r="D93" s="108"/>
    </row>
    <row r="94" spans="2:5" x14ac:dyDescent="0.2">
      <c r="D94" s="107"/>
    </row>
    <row r="95" spans="2:5" x14ac:dyDescent="0.2">
      <c r="D95" s="107"/>
    </row>
    <row r="96" spans="2:5" x14ac:dyDescent="0.2">
      <c r="D96" s="107"/>
    </row>
    <row r="97" spans="1:5" ht="16.5" x14ac:dyDescent="0.2">
      <c r="B97" s="108"/>
      <c r="C97" s="108"/>
      <c r="D97" s="108"/>
    </row>
    <row r="98" spans="1:5" x14ac:dyDescent="0.2">
      <c r="D98" s="107"/>
    </row>
    <row r="100" spans="1:5" ht="16.5" x14ac:dyDescent="0.2">
      <c r="B100" s="108"/>
      <c r="C100" s="108"/>
      <c r="D100" s="108"/>
    </row>
    <row r="101" spans="1:5" x14ac:dyDescent="0.2">
      <c r="D101" s="107"/>
    </row>
    <row r="102" spans="1:5" x14ac:dyDescent="0.2">
      <c r="D102" s="107"/>
    </row>
    <row r="103" spans="1:5" ht="16.5" x14ac:dyDescent="0.2">
      <c r="B103" s="108"/>
      <c r="C103" s="108"/>
      <c r="D103" s="108"/>
    </row>
    <row r="104" spans="1:5" x14ac:dyDescent="0.2">
      <c r="D104" s="107"/>
    </row>
    <row r="105" spans="1:5" x14ac:dyDescent="0.2">
      <c r="D105" s="107"/>
    </row>
    <row r="106" spans="1:5" x14ac:dyDescent="0.2">
      <c r="D106" s="107"/>
    </row>
    <row r="107" spans="1:5" ht="16.5" x14ac:dyDescent="0.2">
      <c r="B107" s="108"/>
      <c r="C107" s="108"/>
      <c r="D107" s="108"/>
    </row>
    <row r="108" spans="1:5" x14ac:dyDescent="0.2">
      <c r="D108" s="107"/>
    </row>
    <row r="109" spans="1:5" x14ac:dyDescent="0.2">
      <c r="D109" s="107"/>
    </row>
    <row r="111" spans="1:5" ht="16.5" x14ac:dyDescent="0.2">
      <c r="B111" s="108"/>
      <c r="C111" s="108"/>
      <c r="D111" s="108"/>
    </row>
    <row r="112" spans="1:5" s="108" customFormat="1" ht="16.5" x14ac:dyDescent="0.2">
      <c r="A112" s="106"/>
      <c r="B112" s="106"/>
      <c r="C112" s="106"/>
      <c r="D112" s="107"/>
      <c r="E112" s="106"/>
    </row>
    <row r="113" spans="2:5" x14ac:dyDescent="0.2">
      <c r="D113" s="107"/>
    </row>
    <row r="114" spans="2:5" x14ac:dyDescent="0.2">
      <c r="D114" s="107"/>
    </row>
    <row r="115" spans="2:5" ht="16.5" x14ac:dyDescent="0.2">
      <c r="B115" s="108"/>
      <c r="C115" s="108"/>
      <c r="D115" s="108"/>
      <c r="E115" s="108"/>
    </row>
    <row r="116" spans="2:5" ht="16.5" x14ac:dyDescent="0.2">
      <c r="B116" s="108"/>
      <c r="C116" s="108"/>
      <c r="D116" s="108"/>
      <c r="E116" s="108"/>
    </row>
    <row r="117" spans="2:5" x14ac:dyDescent="0.2">
      <c r="D117" s="107"/>
    </row>
    <row r="118" spans="2:5" x14ac:dyDescent="0.2">
      <c r="D118" s="107"/>
    </row>
    <row r="119" spans="2:5" x14ac:dyDescent="0.2">
      <c r="D119" s="107"/>
    </row>
    <row r="120" spans="2:5" x14ac:dyDescent="0.2">
      <c r="D120" s="107"/>
    </row>
    <row r="121" spans="2:5" ht="16.5" x14ac:dyDescent="0.2">
      <c r="B121" s="108"/>
      <c r="C121" s="108"/>
      <c r="D121" s="108"/>
    </row>
    <row r="122" spans="2:5" x14ac:dyDescent="0.2">
      <c r="D122" s="107"/>
    </row>
    <row r="123" spans="2:5" ht="16.5" x14ac:dyDescent="0.2">
      <c r="D123" s="107"/>
      <c r="E123" s="108"/>
    </row>
    <row r="124" spans="2:5" x14ac:dyDescent="0.2">
      <c r="D124" s="107"/>
    </row>
    <row r="125" spans="2:5" ht="16.5" x14ac:dyDescent="0.2">
      <c r="B125" s="108"/>
      <c r="C125" s="108"/>
      <c r="D125" s="108"/>
    </row>
    <row r="126" spans="2:5" x14ac:dyDescent="0.2">
      <c r="D126" s="107"/>
    </row>
    <row r="127" spans="2:5" x14ac:dyDescent="0.2">
      <c r="D127" s="107"/>
    </row>
    <row r="128" spans="2:5" x14ac:dyDescent="0.2">
      <c r="D128" s="107"/>
    </row>
    <row r="129" spans="2:4" x14ac:dyDescent="0.2">
      <c r="D129" s="107"/>
    </row>
    <row r="130" spans="2:4" ht="16.5" x14ac:dyDescent="0.2">
      <c r="B130" s="108"/>
      <c r="C130" s="108"/>
      <c r="D130" s="108"/>
    </row>
    <row r="131" spans="2:4" x14ac:dyDescent="0.2">
      <c r="D131" s="107"/>
    </row>
    <row r="132" spans="2:4" x14ac:dyDescent="0.2">
      <c r="D132" s="107"/>
    </row>
    <row r="133" spans="2:4" x14ac:dyDescent="0.2">
      <c r="D133" s="107"/>
    </row>
    <row r="134" spans="2:4" ht="16.5" x14ac:dyDescent="0.2">
      <c r="B134" s="108"/>
      <c r="C134" s="108"/>
      <c r="D134" s="108"/>
    </row>
    <row r="135" spans="2:4" x14ac:dyDescent="0.2">
      <c r="D135" s="107"/>
    </row>
    <row r="136" spans="2:4" x14ac:dyDescent="0.2">
      <c r="D136" s="107"/>
    </row>
    <row r="137" spans="2:4" x14ac:dyDescent="0.2">
      <c r="D137" s="107"/>
    </row>
    <row r="138" spans="2:4" ht="16.5" x14ac:dyDescent="0.2">
      <c r="B138" s="108"/>
      <c r="C138" s="108"/>
      <c r="D138" s="108"/>
    </row>
    <row r="139" spans="2:4" x14ac:dyDescent="0.2">
      <c r="D139" s="107"/>
    </row>
    <row r="140" spans="2:4" x14ac:dyDescent="0.2">
      <c r="D140" s="107"/>
    </row>
    <row r="141" spans="2:4" ht="16.5" x14ac:dyDescent="0.2">
      <c r="B141" s="108"/>
      <c r="C141" s="108"/>
      <c r="D141" s="108"/>
    </row>
    <row r="142" spans="2:4" x14ac:dyDescent="0.2">
      <c r="D142" s="107"/>
    </row>
    <row r="144" spans="2:4" ht="16.5" x14ac:dyDescent="0.2">
      <c r="B144" s="108"/>
      <c r="C144" s="108"/>
      <c r="D144" s="108"/>
    </row>
    <row r="145" spans="2:4" x14ac:dyDescent="0.2">
      <c r="D145" s="107"/>
    </row>
    <row r="146" spans="2:4" x14ac:dyDescent="0.2">
      <c r="D146" s="107"/>
    </row>
    <row r="147" spans="2:4" x14ac:dyDescent="0.2">
      <c r="D147" s="107"/>
    </row>
    <row r="148" spans="2:4" ht="16.5" x14ac:dyDescent="0.2">
      <c r="B148" s="108"/>
      <c r="C148" s="108"/>
      <c r="D148" s="108"/>
    </row>
    <row r="149" spans="2:4" x14ac:dyDescent="0.2">
      <c r="D149" s="107"/>
    </row>
    <row r="150" spans="2:4" x14ac:dyDescent="0.2">
      <c r="D150" s="107"/>
    </row>
    <row r="151" spans="2:4" ht="16.5" x14ac:dyDescent="0.2">
      <c r="B151" s="108"/>
      <c r="C151" s="108"/>
      <c r="D151" s="108"/>
    </row>
    <row r="152" spans="2:4" x14ac:dyDescent="0.2">
      <c r="D152" s="107"/>
    </row>
    <row r="153" spans="2:4" x14ac:dyDescent="0.2">
      <c r="D153" s="107"/>
    </row>
    <row r="154" spans="2:4" ht="16.5" x14ac:dyDescent="0.2">
      <c r="B154" s="108"/>
      <c r="C154" s="108"/>
      <c r="D154" s="108"/>
    </row>
    <row r="155" spans="2:4" x14ac:dyDescent="0.2">
      <c r="D155" s="107"/>
    </row>
    <row r="156" spans="2:4" x14ac:dyDescent="0.2">
      <c r="D156" s="107"/>
    </row>
    <row r="157" spans="2:4" x14ac:dyDescent="0.2">
      <c r="D157" s="107"/>
    </row>
    <row r="158" spans="2:4" x14ac:dyDescent="0.2">
      <c r="D158" s="107"/>
    </row>
    <row r="159" spans="2:4" x14ac:dyDescent="0.2">
      <c r="D159" s="107"/>
    </row>
  </sheetData>
  <mergeCells count="29">
    <mergeCell ref="A24:E24"/>
    <mergeCell ref="A25:E25"/>
    <mergeCell ref="A26:E26"/>
    <mergeCell ref="A18:E18"/>
    <mergeCell ref="A1:E1"/>
    <mergeCell ref="A8:E8"/>
    <mergeCell ref="A9:E9"/>
    <mergeCell ref="A16:E16"/>
    <mergeCell ref="A17:E17"/>
    <mergeCell ref="A19:E19"/>
    <mergeCell ref="A20:E20"/>
    <mergeCell ref="A21:E21"/>
    <mergeCell ref="A22:E22"/>
    <mergeCell ref="A23:E23"/>
    <mergeCell ref="A38:E38"/>
    <mergeCell ref="A39:E39"/>
    <mergeCell ref="A40:E40"/>
    <mergeCell ref="A41:E41"/>
    <mergeCell ref="A27:E27"/>
    <mergeCell ref="A28:E28"/>
    <mergeCell ref="A36:E36"/>
    <mergeCell ref="A37:E37"/>
    <mergeCell ref="A30:E30"/>
    <mergeCell ref="A31:E31"/>
    <mergeCell ref="A32:E32"/>
    <mergeCell ref="A33:E33"/>
    <mergeCell ref="A34:E34"/>
    <mergeCell ref="A35:E35"/>
    <mergeCell ref="A29:E29"/>
  </mergeCells>
  <printOptions horizontalCentered="1" gridLines="1"/>
  <pageMargins left="0.75" right="0.75" top="1" bottom="1" header="0.25" footer="0.5"/>
  <pageSetup scale="105" firstPageNumber="12" orientation="portrait" r:id="rId1"/>
  <headerFooter alignWithMargins="0">
    <oddHeader>&amp;LPURE SUPIMA COTTON&amp;C&amp;"Comic Sans MS,Bold"&amp;12 1888 MILLS&amp;RCOLORS: WHITE</oddHeader>
    <oddFooter>&amp;C&amp;P&amp;RPRICES SUBJECT TO CHANGE</oddFooter>
  </headerFooter>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9">
    <tabColor theme="9" tint="-0.249977111117893"/>
  </sheetPr>
  <dimension ref="A1:G127"/>
  <sheetViews>
    <sheetView zoomScaleNormal="100" workbookViewId="0">
      <selection activeCell="A6" sqref="A6"/>
    </sheetView>
  </sheetViews>
  <sheetFormatPr defaultColWidth="9.140625" defaultRowHeight="15" x14ac:dyDescent="0.3"/>
  <cols>
    <col min="1" max="1" width="22.140625" style="124" customWidth="1"/>
    <col min="2" max="2" width="18.7109375" style="124" customWidth="1"/>
    <col min="3" max="3" width="15.7109375" style="124" customWidth="1"/>
    <col min="4" max="4" width="14.7109375" style="124" customWidth="1"/>
    <col min="5" max="5" width="16.7109375" style="124" customWidth="1"/>
    <col min="6" max="16384" width="9.140625" style="124"/>
  </cols>
  <sheetData>
    <row r="1" spans="1:7" s="106" customFormat="1" ht="87.75" customHeight="1" x14ac:dyDescent="0.2">
      <c r="A1" s="455" t="s">
        <v>1223</v>
      </c>
      <c r="B1" s="455"/>
      <c r="C1" s="455"/>
      <c r="D1" s="455"/>
      <c r="E1" s="455"/>
    </row>
    <row r="2" spans="1:7" s="125" customFormat="1" ht="14.25" x14ac:dyDescent="0.3">
      <c r="A2" s="132" t="s">
        <v>5</v>
      </c>
      <c r="B2" s="132" t="s">
        <v>0</v>
      </c>
      <c r="C2" s="132" t="s">
        <v>4</v>
      </c>
      <c r="D2" s="132" t="s">
        <v>3</v>
      </c>
      <c r="E2" s="132" t="s">
        <v>1</v>
      </c>
    </row>
    <row r="3" spans="1:7" s="125" customFormat="1" ht="14.25" x14ac:dyDescent="0.3">
      <c r="A3" s="133" t="s">
        <v>825</v>
      </c>
      <c r="B3" s="133" t="s">
        <v>49</v>
      </c>
      <c r="C3" s="133" t="s">
        <v>87</v>
      </c>
      <c r="D3" s="200">
        <v>18</v>
      </c>
      <c r="E3" s="34">
        <v>108</v>
      </c>
      <c r="F3" s="46"/>
    </row>
    <row r="4" spans="1:7" s="125" customFormat="1" ht="14.25" x14ac:dyDescent="0.3">
      <c r="A4" s="133" t="s">
        <v>826</v>
      </c>
      <c r="B4" s="133" t="s">
        <v>47</v>
      </c>
      <c r="C4" s="133" t="s">
        <v>86</v>
      </c>
      <c r="D4" s="200">
        <v>5.5</v>
      </c>
      <c r="E4" s="34">
        <v>48.6</v>
      </c>
      <c r="F4" s="46"/>
    </row>
    <row r="5" spans="1:7" s="125" customFormat="1" ht="14.25" x14ac:dyDescent="0.3">
      <c r="A5" s="133" t="s">
        <v>827</v>
      </c>
      <c r="B5" s="133" t="s">
        <v>76</v>
      </c>
      <c r="C5" s="133" t="s">
        <v>85</v>
      </c>
      <c r="D5" s="200">
        <v>1.75</v>
      </c>
      <c r="E5" s="34">
        <v>16.2</v>
      </c>
      <c r="F5" s="46"/>
    </row>
    <row r="6" spans="1:7" s="125" customFormat="1" ht="14.25" x14ac:dyDescent="0.3">
      <c r="A6" s="133" t="s">
        <v>1321</v>
      </c>
      <c r="B6" s="133" t="s">
        <v>42</v>
      </c>
      <c r="C6" s="133" t="s">
        <v>625</v>
      </c>
      <c r="D6" s="200">
        <v>12</v>
      </c>
      <c r="E6" s="26">
        <v>62.16</v>
      </c>
      <c r="F6" s="46"/>
    </row>
    <row r="7" spans="1:7" s="128" customFormat="1" ht="14.25" x14ac:dyDescent="0.3">
      <c r="A7" s="133" t="s">
        <v>828</v>
      </c>
      <c r="B7" s="133" t="s">
        <v>73</v>
      </c>
      <c r="C7" s="133" t="s">
        <v>118</v>
      </c>
      <c r="D7" s="200">
        <v>24</v>
      </c>
      <c r="E7" s="26">
        <v>156.6</v>
      </c>
      <c r="F7" s="46"/>
      <c r="G7" s="125"/>
    </row>
    <row r="8" spans="1:7" s="125" customFormat="1" ht="14.25" x14ac:dyDescent="0.3">
      <c r="A8" s="456"/>
      <c r="B8" s="456"/>
      <c r="C8" s="456"/>
      <c r="D8" s="456"/>
      <c r="E8" s="456"/>
      <c r="F8" s="162"/>
    </row>
    <row r="9" spans="1:7" s="125" customFormat="1" ht="14.25" x14ac:dyDescent="0.3">
      <c r="A9" s="457" t="s">
        <v>2</v>
      </c>
      <c r="B9" s="457"/>
      <c r="C9" s="457"/>
      <c r="D9" s="457"/>
      <c r="E9" s="457"/>
      <c r="F9" s="162"/>
    </row>
    <row r="10" spans="1:7" s="125" customFormat="1" ht="14.25" x14ac:dyDescent="0.3">
      <c r="A10" s="129" t="s">
        <v>5</v>
      </c>
      <c r="B10" s="129" t="s">
        <v>8</v>
      </c>
      <c r="C10" s="129" t="s">
        <v>55</v>
      </c>
      <c r="D10" s="129" t="s">
        <v>9</v>
      </c>
      <c r="E10" s="129" t="s">
        <v>10</v>
      </c>
    </row>
    <row r="11" spans="1:7" s="125" customFormat="1" ht="14.25" x14ac:dyDescent="0.3">
      <c r="A11" s="133" t="s">
        <v>825</v>
      </c>
      <c r="B11" s="109" t="s">
        <v>11</v>
      </c>
      <c r="C11" s="109">
        <v>2</v>
      </c>
      <c r="D11" s="199">
        <v>41</v>
      </c>
      <c r="E11" s="198">
        <v>5.3</v>
      </c>
    </row>
    <row r="12" spans="1:7" s="125" customFormat="1" ht="14.25" x14ac:dyDescent="0.3">
      <c r="A12" s="133" t="s">
        <v>826</v>
      </c>
      <c r="B12" s="109" t="s">
        <v>11</v>
      </c>
      <c r="C12" s="109">
        <v>6</v>
      </c>
      <c r="D12" s="199">
        <v>38</v>
      </c>
      <c r="E12" s="198">
        <v>5.3</v>
      </c>
      <c r="F12" s="162"/>
    </row>
    <row r="13" spans="1:7" s="125" customFormat="1" ht="14.25" x14ac:dyDescent="0.3">
      <c r="A13" s="133" t="s">
        <v>827</v>
      </c>
      <c r="B13" s="109" t="s">
        <v>266</v>
      </c>
      <c r="C13" s="109">
        <v>10</v>
      </c>
      <c r="D13" s="199">
        <v>22</v>
      </c>
      <c r="E13" s="198">
        <v>3.26</v>
      </c>
      <c r="F13" s="162"/>
    </row>
    <row r="14" spans="1:7" s="125" customFormat="1" ht="14.25" x14ac:dyDescent="0.3">
      <c r="A14" s="133" t="s">
        <v>1321</v>
      </c>
      <c r="B14" s="109" t="s">
        <v>266</v>
      </c>
      <c r="C14" s="109">
        <v>2</v>
      </c>
      <c r="D14" s="199">
        <v>29</v>
      </c>
      <c r="E14" s="198">
        <v>3.26</v>
      </c>
      <c r="F14" s="162"/>
    </row>
    <row r="15" spans="1:7" s="125" customFormat="1" ht="14.25" x14ac:dyDescent="0.3">
      <c r="A15" s="133" t="s">
        <v>828</v>
      </c>
      <c r="B15" s="109" t="s">
        <v>11</v>
      </c>
      <c r="C15" s="109">
        <v>2</v>
      </c>
      <c r="D15" s="199">
        <v>53</v>
      </c>
      <c r="E15" s="198">
        <v>5.3</v>
      </c>
      <c r="F15" s="162"/>
    </row>
    <row r="16" spans="1:7" s="128" customFormat="1" ht="14.25" x14ac:dyDescent="0.3">
      <c r="A16" s="454"/>
      <c r="B16" s="454"/>
      <c r="C16" s="454"/>
      <c r="D16" s="454"/>
      <c r="E16" s="454"/>
      <c r="F16" s="162"/>
    </row>
    <row r="17" spans="1:6" s="125" customFormat="1" x14ac:dyDescent="0.3">
      <c r="A17" s="454" t="s">
        <v>856</v>
      </c>
      <c r="B17" s="454"/>
      <c r="C17" s="454"/>
      <c r="D17" s="454"/>
      <c r="E17" s="454"/>
      <c r="F17" s="207"/>
    </row>
    <row r="18" spans="1:6" s="125" customFormat="1" ht="14.25" x14ac:dyDescent="0.3">
      <c r="A18" s="454" t="s">
        <v>939</v>
      </c>
      <c r="B18" s="454"/>
      <c r="C18" s="454"/>
      <c r="D18" s="454"/>
      <c r="E18" s="454"/>
    </row>
    <row r="19" spans="1:6" s="125" customFormat="1" ht="14.25" x14ac:dyDescent="0.3">
      <c r="A19" s="454" t="s">
        <v>855</v>
      </c>
      <c r="B19" s="454"/>
      <c r="C19" s="454"/>
      <c r="D19" s="454"/>
      <c r="E19" s="454"/>
    </row>
    <row r="20" spans="1:6" s="128" customFormat="1" ht="14.25" x14ac:dyDescent="0.3">
      <c r="A20" s="459" t="s">
        <v>777</v>
      </c>
      <c r="B20" s="459"/>
      <c r="C20" s="459"/>
      <c r="D20" s="459"/>
      <c r="E20" s="459"/>
    </row>
    <row r="21" spans="1:6" s="125" customFormat="1" ht="14.25" x14ac:dyDescent="0.3">
      <c r="A21" s="459" t="s">
        <v>824</v>
      </c>
      <c r="B21" s="459"/>
      <c r="C21" s="459"/>
      <c r="D21" s="459"/>
      <c r="E21" s="459"/>
    </row>
    <row r="22" spans="1:6" s="125" customFormat="1" ht="14.25" x14ac:dyDescent="0.3">
      <c r="A22" s="453"/>
      <c r="B22" s="453"/>
      <c r="C22" s="453"/>
      <c r="D22" s="453"/>
      <c r="E22" s="453"/>
    </row>
    <row r="23" spans="1:6" s="125" customFormat="1" ht="14.25" x14ac:dyDescent="0.3">
      <c r="A23" s="453"/>
      <c r="B23" s="453"/>
      <c r="C23" s="453"/>
      <c r="D23" s="453"/>
      <c r="E23" s="453"/>
    </row>
    <row r="24" spans="1:6" s="128" customFormat="1" ht="14.25" x14ac:dyDescent="0.3">
      <c r="A24" s="453"/>
      <c r="B24" s="453"/>
      <c r="C24" s="453"/>
      <c r="D24" s="453"/>
      <c r="E24" s="453"/>
    </row>
    <row r="25" spans="1:6" s="128" customFormat="1" ht="14.25" x14ac:dyDescent="0.3">
      <c r="A25" s="453"/>
      <c r="B25" s="453"/>
      <c r="C25" s="453"/>
      <c r="D25" s="453"/>
      <c r="E25" s="453"/>
    </row>
    <row r="26" spans="1:6" s="125" customFormat="1" ht="14.25" x14ac:dyDescent="0.3">
      <c r="A26" s="453"/>
      <c r="B26" s="453"/>
      <c r="C26" s="453"/>
      <c r="D26" s="453"/>
      <c r="E26" s="453"/>
    </row>
    <row r="27" spans="1:6" s="125" customFormat="1" ht="14.25" x14ac:dyDescent="0.3">
      <c r="A27" s="453"/>
      <c r="B27" s="453"/>
      <c r="C27" s="453"/>
      <c r="D27" s="453"/>
      <c r="E27" s="453"/>
    </row>
    <row r="28" spans="1:6" s="125" customFormat="1" ht="14.25" x14ac:dyDescent="0.3">
      <c r="A28" s="453"/>
      <c r="B28" s="453"/>
      <c r="C28" s="453"/>
      <c r="D28" s="453"/>
      <c r="E28" s="453"/>
    </row>
    <row r="29" spans="1:6" s="125" customFormat="1" ht="14.25" x14ac:dyDescent="0.3">
      <c r="A29" s="453"/>
      <c r="B29" s="453"/>
      <c r="C29" s="453"/>
      <c r="D29" s="453"/>
      <c r="E29" s="453"/>
    </row>
    <row r="30" spans="1:6" s="125" customFormat="1" ht="14.25" x14ac:dyDescent="0.3">
      <c r="A30" s="453"/>
      <c r="B30" s="453"/>
      <c r="C30" s="453"/>
      <c r="D30" s="453"/>
      <c r="E30" s="453"/>
    </row>
    <row r="31" spans="1:6" s="125" customFormat="1" ht="14.25" x14ac:dyDescent="0.3">
      <c r="A31" s="453"/>
      <c r="B31" s="453"/>
      <c r="C31" s="453"/>
      <c r="D31" s="453"/>
      <c r="E31" s="453"/>
    </row>
    <row r="32" spans="1:6" s="125" customFormat="1" ht="14.25" x14ac:dyDescent="0.3">
      <c r="A32" s="453"/>
      <c r="B32" s="453"/>
      <c r="C32" s="453"/>
      <c r="D32" s="453"/>
      <c r="E32" s="453"/>
    </row>
    <row r="33" spans="1:5" s="128" customFormat="1" ht="14.25" x14ac:dyDescent="0.3">
      <c r="A33" s="453"/>
      <c r="B33" s="453"/>
      <c r="C33" s="453"/>
      <c r="D33" s="453"/>
      <c r="E33" s="453"/>
    </row>
    <row r="34" spans="1:5" s="125" customFormat="1" ht="14.25" x14ac:dyDescent="0.3">
      <c r="A34" s="453"/>
      <c r="B34" s="453"/>
      <c r="C34" s="453"/>
      <c r="D34" s="453"/>
      <c r="E34" s="453"/>
    </row>
    <row r="35" spans="1:5" s="125" customFormat="1" ht="14.25" x14ac:dyDescent="0.3">
      <c r="A35" s="453"/>
      <c r="B35" s="453"/>
      <c r="C35" s="453"/>
      <c r="D35" s="453"/>
      <c r="E35" s="453"/>
    </row>
    <row r="36" spans="1:5" s="125" customFormat="1" ht="14.25" x14ac:dyDescent="0.3">
      <c r="A36" s="453"/>
      <c r="B36" s="453"/>
      <c r="C36" s="453"/>
      <c r="D36" s="453"/>
      <c r="E36" s="453"/>
    </row>
    <row r="37" spans="1:5" s="125" customFormat="1" ht="14.25" x14ac:dyDescent="0.3">
      <c r="A37" s="453"/>
      <c r="B37" s="453"/>
      <c r="C37" s="453"/>
      <c r="D37" s="453"/>
      <c r="E37" s="453"/>
    </row>
    <row r="38" spans="1:5" s="125" customFormat="1" ht="14.25" x14ac:dyDescent="0.3">
      <c r="A38" s="453"/>
      <c r="B38" s="453"/>
      <c r="C38" s="453"/>
      <c r="D38" s="453"/>
      <c r="E38" s="453"/>
    </row>
    <row r="39" spans="1:5" s="128" customFormat="1" ht="14.25" x14ac:dyDescent="0.3">
      <c r="A39" s="453"/>
      <c r="B39" s="453"/>
      <c r="C39" s="453"/>
      <c r="D39" s="453"/>
      <c r="E39" s="453"/>
    </row>
    <row r="40" spans="1:5" s="125" customFormat="1" ht="14.25" x14ac:dyDescent="0.3">
      <c r="A40" s="453"/>
      <c r="B40" s="453"/>
      <c r="C40" s="453"/>
      <c r="D40" s="453"/>
      <c r="E40" s="453"/>
    </row>
    <row r="41" spans="1:5" s="125" customFormat="1" ht="14.25" x14ac:dyDescent="0.3">
      <c r="A41" s="453"/>
      <c r="B41" s="453"/>
      <c r="C41" s="453"/>
      <c r="D41" s="453"/>
      <c r="E41" s="453"/>
    </row>
    <row r="42" spans="1:5" s="125" customFormat="1" ht="14.25" x14ac:dyDescent="0.3">
      <c r="A42" s="453"/>
      <c r="B42" s="453"/>
      <c r="C42" s="453"/>
      <c r="D42" s="453"/>
      <c r="E42" s="453"/>
    </row>
    <row r="43" spans="1:5" s="125" customFormat="1" ht="14.25" x14ac:dyDescent="0.3">
      <c r="D43" s="168"/>
    </row>
    <row r="44" spans="1:5" s="125" customFormat="1" ht="14.25" x14ac:dyDescent="0.3">
      <c r="D44" s="168"/>
    </row>
    <row r="45" spans="1:5" s="125" customFormat="1" ht="14.25" x14ac:dyDescent="0.3">
      <c r="D45" s="168"/>
    </row>
    <row r="46" spans="1:5" s="125" customFormat="1" ht="14.25" x14ac:dyDescent="0.3">
      <c r="D46" s="168"/>
    </row>
    <row r="47" spans="1:5" s="128" customFormat="1" ht="14.25" x14ac:dyDescent="0.3">
      <c r="A47" s="125"/>
    </row>
    <row r="48" spans="1:5" s="125" customFormat="1" ht="14.25" x14ac:dyDescent="0.3">
      <c r="D48" s="168"/>
    </row>
    <row r="49" spans="1:4" s="125" customFormat="1" ht="14.25" x14ac:dyDescent="0.3">
      <c r="D49" s="168"/>
    </row>
    <row r="50" spans="1:4" s="125" customFormat="1" ht="14.25" x14ac:dyDescent="0.3">
      <c r="D50" s="168"/>
    </row>
    <row r="51" spans="1:4" s="125" customFormat="1" ht="14.25" x14ac:dyDescent="0.3">
      <c r="B51" s="128"/>
      <c r="C51" s="128"/>
      <c r="D51" s="128"/>
    </row>
    <row r="52" spans="1:4" s="125" customFormat="1" ht="14.25" x14ac:dyDescent="0.3">
      <c r="D52" s="168"/>
    </row>
    <row r="53" spans="1:4" s="128" customFormat="1" ht="14.25" x14ac:dyDescent="0.3">
      <c r="A53" s="125"/>
      <c r="B53" s="125"/>
      <c r="C53" s="125"/>
      <c r="D53" s="168"/>
    </row>
    <row r="54" spans="1:4" s="128" customFormat="1" ht="14.25" x14ac:dyDescent="0.3">
      <c r="A54" s="125"/>
    </row>
    <row r="55" spans="1:4" s="125" customFormat="1" ht="14.25" x14ac:dyDescent="0.3">
      <c r="D55" s="168"/>
    </row>
    <row r="56" spans="1:4" s="128" customFormat="1" ht="14.25" x14ac:dyDescent="0.3">
      <c r="A56" s="125"/>
      <c r="B56" s="125"/>
      <c r="C56" s="125"/>
      <c r="D56" s="168"/>
    </row>
    <row r="57" spans="1:4" s="128" customFormat="1" ht="14.25" x14ac:dyDescent="0.3">
      <c r="A57" s="125"/>
    </row>
    <row r="58" spans="1:4" s="125" customFormat="1" ht="14.25" x14ac:dyDescent="0.3">
      <c r="D58" s="168"/>
    </row>
    <row r="59" spans="1:4" s="125" customFormat="1" ht="14.25" x14ac:dyDescent="0.3">
      <c r="D59" s="168"/>
    </row>
    <row r="60" spans="1:4" s="125" customFormat="1" ht="14.25" x14ac:dyDescent="0.3">
      <c r="D60" s="168"/>
    </row>
    <row r="61" spans="1:4" s="125" customFormat="1" ht="14.25" x14ac:dyDescent="0.3">
      <c r="B61" s="128"/>
      <c r="C61" s="128"/>
      <c r="D61" s="128"/>
    </row>
    <row r="62" spans="1:4" s="125" customFormat="1" ht="14.25" x14ac:dyDescent="0.3">
      <c r="D62" s="168"/>
    </row>
    <row r="63" spans="1:4" s="125" customFormat="1" ht="14.25" x14ac:dyDescent="0.3">
      <c r="D63" s="168"/>
    </row>
    <row r="64" spans="1:4" s="125" customFormat="1" ht="14.25" x14ac:dyDescent="0.3">
      <c r="D64" s="168"/>
    </row>
    <row r="65" spans="2:4" s="125" customFormat="1" ht="14.25" x14ac:dyDescent="0.3">
      <c r="B65" s="128"/>
      <c r="C65" s="128"/>
      <c r="D65" s="128"/>
    </row>
    <row r="66" spans="2:4" s="125" customFormat="1" ht="14.25" x14ac:dyDescent="0.3">
      <c r="D66" s="168"/>
    </row>
    <row r="67" spans="2:4" s="125" customFormat="1" ht="14.25" x14ac:dyDescent="0.3"/>
    <row r="68" spans="2:4" s="125" customFormat="1" ht="14.25" x14ac:dyDescent="0.3">
      <c r="B68" s="128"/>
      <c r="C68" s="128"/>
      <c r="D68" s="128"/>
    </row>
    <row r="69" spans="2:4" s="125" customFormat="1" ht="14.25" x14ac:dyDescent="0.3">
      <c r="D69" s="168"/>
    </row>
    <row r="70" spans="2:4" s="125" customFormat="1" ht="14.25" x14ac:dyDescent="0.3">
      <c r="D70" s="168"/>
    </row>
    <row r="71" spans="2:4" s="125" customFormat="1" ht="14.25" x14ac:dyDescent="0.3">
      <c r="B71" s="128"/>
      <c r="C71" s="128"/>
      <c r="D71" s="128"/>
    </row>
    <row r="72" spans="2:4" s="125" customFormat="1" ht="14.25" x14ac:dyDescent="0.3">
      <c r="D72" s="168"/>
    </row>
    <row r="73" spans="2:4" s="125" customFormat="1" ht="14.25" x14ac:dyDescent="0.3">
      <c r="D73" s="168"/>
    </row>
    <row r="74" spans="2:4" s="125" customFormat="1" ht="14.25" x14ac:dyDescent="0.3">
      <c r="D74" s="168"/>
    </row>
    <row r="75" spans="2:4" s="125" customFormat="1" ht="14.25" x14ac:dyDescent="0.3">
      <c r="B75" s="128"/>
      <c r="C75" s="128"/>
      <c r="D75" s="128"/>
    </row>
    <row r="76" spans="2:4" s="125" customFormat="1" ht="14.25" x14ac:dyDescent="0.3">
      <c r="D76" s="168"/>
    </row>
    <row r="77" spans="2:4" s="125" customFormat="1" ht="14.25" x14ac:dyDescent="0.3">
      <c r="D77" s="168"/>
    </row>
    <row r="78" spans="2:4" s="125" customFormat="1" ht="14.25" x14ac:dyDescent="0.3"/>
    <row r="79" spans="2:4" ht="16.5" x14ac:dyDescent="0.35">
      <c r="B79" s="127"/>
      <c r="C79" s="127"/>
      <c r="D79" s="127"/>
    </row>
    <row r="80" spans="2:4" x14ac:dyDescent="0.3">
      <c r="D80" s="126"/>
    </row>
    <row r="81" spans="1:5" x14ac:dyDescent="0.3">
      <c r="D81" s="126"/>
    </row>
    <row r="82" spans="1:5" x14ac:dyDescent="0.3">
      <c r="D82" s="126"/>
    </row>
    <row r="83" spans="1:5" ht="16.5" x14ac:dyDescent="0.35">
      <c r="B83" s="127"/>
      <c r="C83" s="127"/>
      <c r="D83" s="127"/>
      <c r="E83" s="127"/>
    </row>
    <row r="84" spans="1:5" ht="16.5" x14ac:dyDescent="0.35">
      <c r="B84" s="127"/>
      <c r="C84" s="127"/>
      <c r="D84" s="127"/>
      <c r="E84" s="127"/>
    </row>
    <row r="85" spans="1:5" x14ac:dyDescent="0.3">
      <c r="D85" s="126"/>
    </row>
    <row r="86" spans="1:5" x14ac:dyDescent="0.3">
      <c r="D86" s="126"/>
    </row>
    <row r="87" spans="1:5" x14ac:dyDescent="0.3">
      <c r="D87" s="126"/>
    </row>
    <row r="88" spans="1:5" x14ac:dyDescent="0.3">
      <c r="D88" s="126"/>
    </row>
    <row r="89" spans="1:5" ht="16.5" x14ac:dyDescent="0.35">
      <c r="B89" s="127"/>
      <c r="C89" s="127"/>
      <c r="D89" s="127"/>
    </row>
    <row r="90" spans="1:5" x14ac:dyDescent="0.3">
      <c r="D90" s="126"/>
    </row>
    <row r="91" spans="1:5" s="127" customFormat="1" ht="16.5" x14ac:dyDescent="0.35">
      <c r="A91" s="124"/>
      <c r="B91" s="124"/>
      <c r="C91" s="124"/>
      <c r="D91" s="126"/>
    </row>
    <row r="92" spans="1:5" x14ac:dyDescent="0.3">
      <c r="D92" s="126"/>
    </row>
    <row r="93" spans="1:5" ht="16.5" x14ac:dyDescent="0.35">
      <c r="B93" s="127"/>
      <c r="C93" s="127"/>
      <c r="D93" s="127"/>
    </row>
    <row r="94" spans="1:5" x14ac:dyDescent="0.3">
      <c r="D94" s="126"/>
    </row>
    <row r="95" spans="1:5" x14ac:dyDescent="0.3">
      <c r="D95" s="126"/>
    </row>
    <row r="96" spans="1:5" x14ac:dyDescent="0.3">
      <c r="D96" s="126"/>
    </row>
    <row r="97" spans="2:4" x14ac:dyDescent="0.3">
      <c r="D97" s="126"/>
    </row>
    <row r="98" spans="2:4" ht="16.5" x14ac:dyDescent="0.35">
      <c r="B98" s="127"/>
      <c r="C98" s="127"/>
      <c r="D98" s="127"/>
    </row>
    <row r="99" spans="2:4" x14ac:dyDescent="0.3">
      <c r="D99" s="126"/>
    </row>
    <row r="100" spans="2:4" x14ac:dyDescent="0.3">
      <c r="D100" s="126"/>
    </row>
    <row r="101" spans="2:4" x14ac:dyDescent="0.3">
      <c r="D101" s="126"/>
    </row>
    <row r="102" spans="2:4" ht="16.5" x14ac:dyDescent="0.35">
      <c r="B102" s="127"/>
      <c r="C102" s="127"/>
      <c r="D102" s="127"/>
    </row>
    <row r="103" spans="2:4" x14ac:dyDescent="0.3">
      <c r="D103" s="126"/>
    </row>
    <row r="104" spans="2:4" x14ac:dyDescent="0.3">
      <c r="D104" s="126"/>
    </row>
    <row r="105" spans="2:4" x14ac:dyDescent="0.3">
      <c r="D105" s="126"/>
    </row>
    <row r="106" spans="2:4" ht="16.5" x14ac:dyDescent="0.35">
      <c r="B106" s="127"/>
      <c r="C106" s="127"/>
      <c r="D106" s="127"/>
    </row>
    <row r="107" spans="2:4" x14ac:dyDescent="0.3">
      <c r="D107" s="126"/>
    </row>
    <row r="108" spans="2:4" x14ac:dyDescent="0.3">
      <c r="D108" s="126"/>
    </row>
    <row r="109" spans="2:4" ht="16.5" x14ac:dyDescent="0.35">
      <c r="B109" s="127"/>
      <c r="C109" s="127"/>
      <c r="D109" s="127"/>
    </row>
    <row r="110" spans="2:4" x14ac:dyDescent="0.3">
      <c r="D110" s="126"/>
    </row>
    <row r="112" spans="2:4" ht="16.5" x14ac:dyDescent="0.35">
      <c r="B112" s="127"/>
      <c r="C112" s="127"/>
      <c r="D112" s="127"/>
    </row>
    <row r="113" spans="2:4" x14ac:dyDescent="0.3">
      <c r="D113" s="126"/>
    </row>
    <row r="114" spans="2:4" x14ac:dyDescent="0.3">
      <c r="D114" s="126"/>
    </row>
    <row r="115" spans="2:4" x14ac:dyDescent="0.3">
      <c r="D115" s="126"/>
    </row>
    <row r="116" spans="2:4" ht="16.5" x14ac:dyDescent="0.35">
      <c r="B116" s="127"/>
      <c r="C116" s="127"/>
      <c r="D116" s="127"/>
    </row>
    <row r="117" spans="2:4" x14ac:dyDescent="0.3">
      <c r="D117" s="126"/>
    </row>
    <row r="118" spans="2:4" x14ac:dyDescent="0.3">
      <c r="D118" s="126"/>
    </row>
    <row r="119" spans="2:4" ht="16.5" x14ac:dyDescent="0.35">
      <c r="B119" s="127"/>
      <c r="C119" s="127"/>
      <c r="D119" s="127"/>
    </row>
    <row r="120" spans="2:4" x14ac:dyDescent="0.3">
      <c r="D120" s="126"/>
    </row>
    <row r="121" spans="2:4" x14ac:dyDescent="0.3">
      <c r="D121" s="126"/>
    </row>
    <row r="122" spans="2:4" ht="16.5" x14ac:dyDescent="0.35">
      <c r="B122" s="127"/>
      <c r="C122" s="127"/>
      <c r="D122" s="127"/>
    </row>
    <row r="123" spans="2:4" x14ac:dyDescent="0.3">
      <c r="D123" s="126"/>
    </row>
    <row r="124" spans="2:4" x14ac:dyDescent="0.3">
      <c r="D124" s="126"/>
    </row>
    <row r="125" spans="2:4" x14ac:dyDescent="0.3">
      <c r="D125" s="126"/>
    </row>
    <row r="126" spans="2:4" x14ac:dyDescent="0.3">
      <c r="D126" s="126"/>
    </row>
    <row r="127" spans="2:4" x14ac:dyDescent="0.3">
      <c r="D127" s="126"/>
    </row>
  </sheetData>
  <mergeCells count="30">
    <mergeCell ref="A24:E24"/>
    <mergeCell ref="A1:E1"/>
    <mergeCell ref="A8:E8"/>
    <mergeCell ref="A9:E9"/>
    <mergeCell ref="A16:E16"/>
    <mergeCell ref="A17:E17"/>
    <mergeCell ref="A19:E19"/>
    <mergeCell ref="A20:E20"/>
    <mergeCell ref="A21:E21"/>
    <mergeCell ref="A22:E22"/>
    <mergeCell ref="A23:E23"/>
    <mergeCell ref="A18:E18"/>
    <mergeCell ref="A42:E42"/>
    <mergeCell ref="A31:E31"/>
    <mergeCell ref="A32:E32"/>
    <mergeCell ref="A33:E33"/>
    <mergeCell ref="A34:E34"/>
    <mergeCell ref="A35:E35"/>
    <mergeCell ref="A36:E36"/>
    <mergeCell ref="A37:E37"/>
    <mergeCell ref="A38:E38"/>
    <mergeCell ref="A39:E39"/>
    <mergeCell ref="A40:E40"/>
    <mergeCell ref="A41:E41"/>
    <mergeCell ref="A25:E25"/>
    <mergeCell ref="A26:E26"/>
    <mergeCell ref="A27:E27"/>
    <mergeCell ref="A28:E28"/>
    <mergeCell ref="A30:E30"/>
    <mergeCell ref="A29:E29"/>
  </mergeCells>
  <printOptions horizontalCentered="1" gridLines="1"/>
  <pageMargins left="0.75" right="0.75" top="0.75" bottom="1" header="0.25" footer="0.5"/>
  <pageSetup orientation="portrait" r:id="rId1"/>
  <headerFooter alignWithMargins="0">
    <oddHeader>&amp;C&amp;"Comic Sans MS,Bold"&amp;12 1888 MILLS</oddHeader>
    <oddFooter>&amp;C&amp;"Comic Sans MS,Regular"&amp;P&amp;R&amp;"Comic Sans MS,Regular"PRICES SUBJECT TO CHANGE</oddFoot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10">
    <tabColor theme="6" tint="-0.499984740745262"/>
  </sheetPr>
  <dimension ref="A1:Q177"/>
  <sheetViews>
    <sheetView zoomScaleNormal="100" workbookViewId="0">
      <selection activeCell="A50" sqref="A50:H50"/>
    </sheetView>
  </sheetViews>
  <sheetFormatPr defaultColWidth="9.140625" defaultRowHeight="15" x14ac:dyDescent="0.2"/>
  <cols>
    <col min="1" max="1" width="14.7109375" style="57" customWidth="1"/>
    <col min="2" max="2" width="20.85546875" style="57" customWidth="1"/>
    <col min="3" max="3" width="8.7109375" style="57" customWidth="1"/>
    <col min="4" max="4" width="7.7109375" style="57" customWidth="1"/>
    <col min="5" max="5" width="11.7109375" style="57" customWidth="1"/>
    <col min="6" max="6" width="8.42578125" style="57" customWidth="1"/>
    <col min="7" max="8" width="9.7109375" style="57" customWidth="1"/>
    <col min="9" max="16384" width="9.140625" style="57"/>
  </cols>
  <sheetData>
    <row r="1" spans="1:9" s="201" customFormat="1" ht="84" customHeight="1" x14ac:dyDescent="0.2">
      <c r="A1" s="455" t="s">
        <v>858</v>
      </c>
      <c r="B1" s="455"/>
      <c r="C1" s="455"/>
      <c r="D1" s="455"/>
      <c r="E1" s="455"/>
      <c r="F1" s="455"/>
      <c r="G1" s="455"/>
      <c r="H1" s="455"/>
    </row>
    <row r="2" spans="1:9" s="166" customFormat="1" ht="12.75" customHeight="1" x14ac:dyDescent="0.2">
      <c r="A2" s="468"/>
      <c r="B2" s="468"/>
      <c r="C2" s="468"/>
      <c r="D2" s="468"/>
      <c r="E2" s="468"/>
      <c r="F2" s="468"/>
      <c r="G2" s="468"/>
      <c r="H2" s="468"/>
    </row>
    <row r="3" spans="1:9" s="65" customFormat="1" ht="12.75" customHeight="1" x14ac:dyDescent="0.2">
      <c r="A3" s="66" t="s">
        <v>228</v>
      </c>
      <c r="B3" s="66" t="s">
        <v>5</v>
      </c>
      <c r="C3" s="66" t="s">
        <v>37</v>
      </c>
      <c r="D3" s="66" t="s">
        <v>458</v>
      </c>
      <c r="E3" s="66" t="s">
        <v>509</v>
      </c>
      <c r="F3" s="66" t="s">
        <v>62</v>
      </c>
      <c r="G3" s="66" t="s">
        <v>413</v>
      </c>
      <c r="H3" s="66" t="s">
        <v>632</v>
      </c>
    </row>
    <row r="4" spans="1:9" s="65" customFormat="1" ht="12.75" customHeight="1" x14ac:dyDescent="0.2">
      <c r="A4" s="65" t="s">
        <v>809</v>
      </c>
      <c r="B4" s="65" t="s">
        <v>829</v>
      </c>
      <c r="C4" s="65" t="s">
        <v>221</v>
      </c>
      <c r="D4" s="141">
        <v>44.76</v>
      </c>
      <c r="E4" s="141" t="s">
        <v>1</v>
      </c>
      <c r="F4" s="123">
        <v>6</v>
      </c>
      <c r="G4" s="65" t="s">
        <v>663</v>
      </c>
      <c r="H4" s="65">
        <v>26</v>
      </c>
    </row>
    <row r="5" spans="1:9" s="65" customFormat="1" ht="12.75" customHeight="1" x14ac:dyDescent="0.2">
      <c r="A5" s="65" t="s">
        <v>79</v>
      </c>
      <c r="B5" s="65" t="s">
        <v>830</v>
      </c>
      <c r="C5" s="65" t="s">
        <v>217</v>
      </c>
      <c r="D5" s="141">
        <v>55.919999999999995</v>
      </c>
      <c r="E5" s="141" t="s">
        <v>1</v>
      </c>
      <c r="F5" s="123">
        <v>6</v>
      </c>
      <c r="G5" s="65" t="s">
        <v>659</v>
      </c>
      <c r="H5" s="65">
        <v>30</v>
      </c>
    </row>
    <row r="6" spans="1:9" s="166" customFormat="1" ht="12.75" customHeight="1" x14ac:dyDescent="0.2">
      <c r="A6" s="466" t="s">
        <v>472</v>
      </c>
      <c r="B6" s="467"/>
      <c r="C6" s="467"/>
      <c r="D6" s="467"/>
      <c r="E6" s="467"/>
      <c r="F6" s="467"/>
      <c r="G6" s="467"/>
      <c r="H6" s="467"/>
      <c r="I6" s="65"/>
    </row>
    <row r="7" spans="1:9" s="166" customFormat="1" ht="12.75" customHeight="1" x14ac:dyDescent="0.2">
      <c r="A7" s="469"/>
      <c r="B7" s="469"/>
      <c r="C7" s="469"/>
      <c r="D7" s="469"/>
      <c r="E7" s="469"/>
      <c r="F7" s="469"/>
      <c r="G7" s="469"/>
      <c r="H7" s="469"/>
      <c r="I7" s="65"/>
    </row>
    <row r="8" spans="1:9" s="166" customFormat="1" ht="12.75" customHeight="1" x14ac:dyDescent="0.2">
      <c r="A8" s="66" t="s">
        <v>193</v>
      </c>
      <c r="B8" s="66" t="s">
        <v>5</v>
      </c>
      <c r="C8" s="66" t="s">
        <v>37</v>
      </c>
      <c r="D8" s="66" t="s">
        <v>458</v>
      </c>
      <c r="E8" s="66" t="s">
        <v>485</v>
      </c>
      <c r="F8" s="66" t="s">
        <v>62</v>
      </c>
      <c r="G8" s="66" t="s">
        <v>413</v>
      </c>
      <c r="H8" s="66" t="s">
        <v>632</v>
      </c>
      <c r="I8" s="65"/>
    </row>
    <row r="9" spans="1:9" s="65" customFormat="1" ht="12.75" customHeight="1" x14ac:dyDescent="0.2">
      <c r="A9" s="65" t="s">
        <v>82</v>
      </c>
      <c r="B9" s="65" t="s">
        <v>831</v>
      </c>
      <c r="C9" s="65" t="s">
        <v>489</v>
      </c>
      <c r="D9" s="141">
        <v>240.48</v>
      </c>
      <c r="E9" s="141" t="s">
        <v>483</v>
      </c>
      <c r="F9" s="123">
        <v>2</v>
      </c>
      <c r="G9" s="65" t="s">
        <v>443</v>
      </c>
      <c r="H9" s="123">
        <v>45</v>
      </c>
    </row>
    <row r="10" spans="1:9" s="66" customFormat="1" ht="12.75" customHeight="1" x14ac:dyDescent="0.2">
      <c r="A10" s="65" t="s">
        <v>81</v>
      </c>
      <c r="B10" s="65" t="s">
        <v>832</v>
      </c>
      <c r="C10" s="65" t="s">
        <v>488</v>
      </c>
      <c r="D10" s="141">
        <v>273.36</v>
      </c>
      <c r="E10" s="141" t="s">
        <v>1</v>
      </c>
      <c r="F10" s="123">
        <v>2</v>
      </c>
      <c r="G10" s="65" t="s">
        <v>352</v>
      </c>
      <c r="H10" s="123">
        <v>49</v>
      </c>
      <c r="I10" s="65"/>
    </row>
    <row r="11" spans="1:9" s="65" customFormat="1" ht="12.75" customHeight="1" x14ac:dyDescent="0.2">
      <c r="A11" s="65" t="s">
        <v>80</v>
      </c>
      <c r="B11" s="65" t="s">
        <v>833</v>
      </c>
      <c r="C11" s="65" t="s">
        <v>487</v>
      </c>
      <c r="D11" s="141">
        <v>309.47999999999996</v>
      </c>
      <c r="E11" s="141" t="s">
        <v>482</v>
      </c>
      <c r="F11" s="123">
        <v>1</v>
      </c>
      <c r="G11" s="65" t="s">
        <v>426</v>
      </c>
      <c r="H11" s="123">
        <v>28</v>
      </c>
    </row>
    <row r="12" spans="1:9" s="65" customFormat="1" ht="12.75" customHeight="1" x14ac:dyDescent="0.2">
      <c r="A12" s="65" t="s">
        <v>79</v>
      </c>
      <c r="B12" s="65" t="s">
        <v>834</v>
      </c>
      <c r="C12" s="65" t="s">
        <v>497</v>
      </c>
      <c r="D12" s="141">
        <v>348.12</v>
      </c>
      <c r="E12" s="141" t="s">
        <v>13</v>
      </c>
      <c r="F12" s="123">
        <v>1</v>
      </c>
      <c r="G12" s="65" t="s">
        <v>467</v>
      </c>
      <c r="H12" s="123">
        <v>34</v>
      </c>
    </row>
    <row r="13" spans="1:9" s="65" customFormat="1" ht="12.75" customHeight="1" x14ac:dyDescent="0.2">
      <c r="A13" s="466" t="s">
        <v>835</v>
      </c>
      <c r="B13" s="467"/>
      <c r="C13" s="467"/>
      <c r="D13" s="467"/>
      <c r="E13" s="467"/>
      <c r="F13" s="467"/>
      <c r="G13" s="467"/>
      <c r="H13" s="467"/>
    </row>
    <row r="14" spans="1:9" s="166" customFormat="1" ht="12.75" customHeight="1" x14ac:dyDescent="0.2">
      <c r="A14" s="466" t="s">
        <v>836</v>
      </c>
      <c r="B14" s="467"/>
      <c r="C14" s="467"/>
      <c r="D14" s="467"/>
      <c r="E14" s="467"/>
      <c r="F14" s="467"/>
      <c r="G14" s="467"/>
      <c r="H14" s="467"/>
      <c r="I14" s="65"/>
    </row>
    <row r="15" spans="1:9" s="166" customFormat="1" ht="12.75" customHeight="1" x14ac:dyDescent="0.2">
      <c r="A15" s="469"/>
      <c r="B15" s="469"/>
      <c r="C15" s="469"/>
      <c r="D15" s="469"/>
      <c r="E15" s="469"/>
      <c r="F15" s="469"/>
      <c r="G15" s="469"/>
      <c r="H15" s="469"/>
      <c r="I15" s="65"/>
    </row>
    <row r="16" spans="1:9" s="166" customFormat="1" ht="12.75" customHeight="1" x14ac:dyDescent="0.2">
      <c r="A16" s="66" t="s">
        <v>174</v>
      </c>
      <c r="B16" s="66" t="s">
        <v>5</v>
      </c>
      <c r="C16" s="66" t="s">
        <v>37</v>
      </c>
      <c r="D16" s="66" t="s">
        <v>458</v>
      </c>
      <c r="E16" s="66" t="s">
        <v>485</v>
      </c>
      <c r="F16" s="66" t="s">
        <v>62</v>
      </c>
      <c r="G16" s="66" t="s">
        <v>413</v>
      </c>
      <c r="H16" s="66" t="s">
        <v>632</v>
      </c>
      <c r="I16" s="65"/>
    </row>
    <row r="17" spans="1:9" s="66" customFormat="1" ht="12.75" customHeight="1" x14ac:dyDescent="0.2">
      <c r="A17" s="65" t="s">
        <v>170</v>
      </c>
      <c r="B17" s="65" t="s">
        <v>837</v>
      </c>
      <c r="C17" s="65" t="s">
        <v>169</v>
      </c>
      <c r="D17" s="141">
        <v>231.48</v>
      </c>
      <c r="E17" s="141" t="s">
        <v>483</v>
      </c>
      <c r="F17" s="123">
        <v>2</v>
      </c>
      <c r="G17" s="65" t="s">
        <v>355</v>
      </c>
      <c r="H17" s="65">
        <v>34</v>
      </c>
      <c r="I17" s="65"/>
    </row>
    <row r="18" spans="1:9" s="65" customFormat="1" ht="12.75" customHeight="1" x14ac:dyDescent="0.2">
      <c r="A18" s="65" t="s">
        <v>166</v>
      </c>
      <c r="B18" s="65" t="s">
        <v>838</v>
      </c>
      <c r="C18" s="65" t="s">
        <v>164</v>
      </c>
      <c r="D18" s="141">
        <v>278.39999999999998</v>
      </c>
      <c r="E18" s="65" t="s">
        <v>1</v>
      </c>
      <c r="F18" s="123">
        <v>2</v>
      </c>
      <c r="G18" s="65" t="s">
        <v>352</v>
      </c>
      <c r="H18" s="65">
        <v>41</v>
      </c>
    </row>
    <row r="19" spans="1:9" s="65" customFormat="1" ht="12.75" customHeight="1" x14ac:dyDescent="0.2">
      <c r="A19" s="65" t="s">
        <v>80</v>
      </c>
      <c r="B19" s="65" t="s">
        <v>839</v>
      </c>
      <c r="C19" s="65" t="s">
        <v>161</v>
      </c>
      <c r="D19" s="141">
        <v>298.56</v>
      </c>
      <c r="E19" s="141" t="s">
        <v>482</v>
      </c>
      <c r="F19" s="123">
        <v>1</v>
      </c>
      <c r="G19" s="65" t="s">
        <v>426</v>
      </c>
      <c r="H19" s="65">
        <v>28</v>
      </c>
    </row>
    <row r="20" spans="1:9" s="66" customFormat="1" ht="12.75" customHeight="1" x14ac:dyDescent="0.2">
      <c r="A20" s="65" t="s">
        <v>79</v>
      </c>
      <c r="B20" s="65" t="s">
        <v>840</v>
      </c>
      <c r="C20" s="65" t="s">
        <v>158</v>
      </c>
      <c r="D20" s="141">
        <v>338.88</v>
      </c>
      <c r="E20" s="141" t="s">
        <v>13</v>
      </c>
      <c r="F20" s="123">
        <v>1</v>
      </c>
      <c r="G20" s="65" t="s">
        <v>443</v>
      </c>
      <c r="H20" s="65">
        <v>29</v>
      </c>
      <c r="I20" s="65"/>
    </row>
    <row r="21" spans="1:9" s="66" customFormat="1" ht="12.75" customHeight="1" x14ac:dyDescent="0.2">
      <c r="A21" s="65" t="s">
        <v>841</v>
      </c>
      <c r="B21" s="65" t="s">
        <v>938</v>
      </c>
      <c r="C21" s="65" t="s">
        <v>842</v>
      </c>
      <c r="D21" s="141">
        <v>338.88</v>
      </c>
      <c r="E21" s="141" t="s">
        <v>16</v>
      </c>
      <c r="F21" s="123">
        <v>1</v>
      </c>
      <c r="G21" s="65" t="s">
        <v>443</v>
      </c>
      <c r="H21" s="65">
        <v>29</v>
      </c>
      <c r="I21" s="65"/>
    </row>
    <row r="22" spans="1:9" s="65" customFormat="1" ht="12.75" customHeight="1" x14ac:dyDescent="0.2">
      <c r="A22" s="466" t="s">
        <v>643</v>
      </c>
      <c r="B22" s="466"/>
      <c r="C22" s="466"/>
      <c r="D22" s="466"/>
      <c r="E22" s="466"/>
      <c r="F22" s="466"/>
      <c r="G22" s="466"/>
      <c r="H22" s="466"/>
    </row>
    <row r="23" spans="1:9" s="166" customFormat="1" ht="12.75" customHeight="1" x14ac:dyDescent="0.2">
      <c r="A23" s="466" t="s">
        <v>642</v>
      </c>
      <c r="B23" s="466"/>
      <c r="C23" s="466"/>
      <c r="D23" s="466"/>
      <c r="E23" s="466"/>
      <c r="F23" s="466"/>
      <c r="G23" s="466"/>
      <c r="H23" s="466"/>
      <c r="I23" s="65"/>
    </row>
    <row r="24" spans="1:9" s="166" customFormat="1" ht="12.75" customHeight="1" x14ac:dyDescent="0.2">
      <c r="A24" s="469"/>
      <c r="B24" s="469"/>
      <c r="C24" s="469"/>
      <c r="D24" s="469"/>
      <c r="E24" s="469"/>
      <c r="F24" s="469"/>
      <c r="G24" s="469"/>
      <c r="H24" s="469"/>
      <c r="I24" s="65"/>
    </row>
    <row r="25" spans="1:9" s="167" customFormat="1" ht="12.75" customHeight="1" x14ac:dyDescent="0.2">
      <c r="A25" s="66" t="s">
        <v>437</v>
      </c>
      <c r="B25" s="66" t="s">
        <v>5</v>
      </c>
      <c r="C25" s="66" t="s">
        <v>37</v>
      </c>
      <c r="D25" s="66" t="s">
        <v>26</v>
      </c>
      <c r="E25" s="66" t="s">
        <v>509</v>
      </c>
      <c r="F25" s="66" t="s">
        <v>414</v>
      </c>
      <c r="G25" s="66" t="s">
        <v>413</v>
      </c>
      <c r="H25" s="66" t="s">
        <v>632</v>
      </c>
      <c r="I25" s="65"/>
    </row>
    <row r="26" spans="1:9" s="65" customFormat="1" ht="12.75" customHeight="1" x14ac:dyDescent="0.2">
      <c r="A26" s="65" t="s">
        <v>82</v>
      </c>
      <c r="B26" s="65" t="s">
        <v>843</v>
      </c>
      <c r="C26" s="65" t="s">
        <v>435</v>
      </c>
      <c r="D26" s="141">
        <v>34.050000000000004</v>
      </c>
      <c r="E26" s="141" t="s">
        <v>1</v>
      </c>
      <c r="F26" s="123">
        <v>6</v>
      </c>
      <c r="G26" s="65" t="s">
        <v>432</v>
      </c>
      <c r="H26" s="65">
        <v>18</v>
      </c>
    </row>
    <row r="27" spans="1:9" s="65" customFormat="1" ht="12.75" customHeight="1" x14ac:dyDescent="0.2">
      <c r="A27" s="65" t="s">
        <v>81</v>
      </c>
      <c r="B27" s="65" t="s">
        <v>844</v>
      </c>
      <c r="C27" s="65" t="s">
        <v>433</v>
      </c>
      <c r="D27" s="141">
        <v>40.900000000000006</v>
      </c>
      <c r="E27" s="141" t="s">
        <v>1</v>
      </c>
      <c r="F27" s="123">
        <v>6</v>
      </c>
      <c r="G27" s="65" t="s">
        <v>432</v>
      </c>
      <c r="H27" s="65">
        <v>20</v>
      </c>
    </row>
    <row r="28" spans="1:9" s="65" customFormat="1" ht="12.75" customHeight="1" x14ac:dyDescent="0.2">
      <c r="A28" s="65" t="s">
        <v>80</v>
      </c>
      <c r="B28" s="65" t="s">
        <v>845</v>
      </c>
      <c r="C28" s="65" t="s">
        <v>430</v>
      </c>
      <c r="D28" s="141">
        <v>43.400000000000006</v>
      </c>
      <c r="E28" s="141" t="s">
        <v>1</v>
      </c>
      <c r="F28" s="123">
        <v>6</v>
      </c>
      <c r="G28" s="65" t="s">
        <v>429</v>
      </c>
      <c r="H28" s="65">
        <v>26</v>
      </c>
    </row>
    <row r="29" spans="1:9" s="65" customFormat="1" ht="12.75" customHeight="1" x14ac:dyDescent="0.2">
      <c r="A29" s="65" t="s">
        <v>79</v>
      </c>
      <c r="B29" s="65" t="s">
        <v>846</v>
      </c>
      <c r="C29" s="65" t="s">
        <v>427</v>
      </c>
      <c r="D29" s="141">
        <v>48.650000000000006</v>
      </c>
      <c r="E29" s="141" t="s">
        <v>1</v>
      </c>
      <c r="F29" s="123">
        <v>6</v>
      </c>
      <c r="G29" s="65" t="s">
        <v>426</v>
      </c>
      <c r="H29" s="65">
        <v>28</v>
      </c>
    </row>
    <row r="30" spans="1:9" s="65" customFormat="1" ht="12.75" customHeight="1" x14ac:dyDescent="0.2">
      <c r="A30" s="65" t="s">
        <v>841</v>
      </c>
      <c r="B30" s="65" t="s">
        <v>847</v>
      </c>
      <c r="C30" s="65" t="s">
        <v>848</v>
      </c>
      <c r="D30" s="141">
        <v>50.6</v>
      </c>
      <c r="E30" s="141" t="s">
        <v>1</v>
      </c>
      <c r="F30" s="123">
        <v>6</v>
      </c>
      <c r="G30" s="65" t="s">
        <v>426</v>
      </c>
      <c r="H30" s="65">
        <v>28</v>
      </c>
    </row>
    <row r="31" spans="1:9" s="65" customFormat="1" ht="12.75" customHeight="1" x14ac:dyDescent="0.2">
      <c r="A31" s="466" t="s">
        <v>810</v>
      </c>
      <c r="B31" s="466"/>
      <c r="C31" s="466"/>
      <c r="D31" s="466"/>
      <c r="E31" s="466"/>
      <c r="F31" s="466"/>
      <c r="G31" s="466"/>
      <c r="H31" s="466"/>
    </row>
    <row r="32" spans="1:9" s="65" customFormat="1" ht="12.75" customHeight="1" x14ac:dyDescent="0.2">
      <c r="A32" s="466"/>
      <c r="B32" s="466"/>
      <c r="C32" s="466"/>
      <c r="D32" s="466"/>
      <c r="E32" s="466"/>
      <c r="F32" s="466"/>
      <c r="G32" s="466"/>
      <c r="H32" s="466"/>
    </row>
    <row r="33" spans="1:17" s="166" customFormat="1" ht="12.75" customHeight="1" x14ac:dyDescent="0.2">
      <c r="A33" s="66" t="s">
        <v>372</v>
      </c>
      <c r="B33" s="66" t="s">
        <v>5</v>
      </c>
      <c r="C33" s="66" t="s">
        <v>37</v>
      </c>
      <c r="D33" s="66" t="s">
        <v>26</v>
      </c>
      <c r="E33" s="66" t="s">
        <v>509</v>
      </c>
      <c r="F33" s="66" t="s">
        <v>414</v>
      </c>
      <c r="G33" s="66" t="s">
        <v>413</v>
      </c>
      <c r="H33" s="66" t="s">
        <v>632</v>
      </c>
      <c r="I33" s="65"/>
    </row>
    <row r="34" spans="1:17" s="65" customFormat="1" ht="12.75" customHeight="1" x14ac:dyDescent="0.2">
      <c r="A34" s="65" t="s">
        <v>223</v>
      </c>
      <c r="B34" s="65" t="s">
        <v>849</v>
      </c>
      <c r="C34" s="65" t="s">
        <v>423</v>
      </c>
      <c r="D34" s="141">
        <v>5.15</v>
      </c>
      <c r="E34" s="141" t="s">
        <v>1</v>
      </c>
      <c r="F34" s="123">
        <v>24</v>
      </c>
      <c r="G34" s="65" t="s">
        <v>419</v>
      </c>
      <c r="H34" s="65">
        <v>9</v>
      </c>
    </row>
    <row r="35" spans="1:17" s="65" customFormat="1" ht="12.75" customHeight="1" x14ac:dyDescent="0.2">
      <c r="A35" s="65" t="s">
        <v>80</v>
      </c>
      <c r="B35" s="65" t="s">
        <v>850</v>
      </c>
      <c r="C35" s="65" t="s">
        <v>420</v>
      </c>
      <c r="D35" s="141">
        <v>5.8500000000000005</v>
      </c>
      <c r="E35" s="141" t="s">
        <v>1</v>
      </c>
      <c r="F35" s="123">
        <v>24</v>
      </c>
      <c r="G35" s="65" t="s">
        <v>419</v>
      </c>
      <c r="H35" s="65">
        <v>9</v>
      </c>
    </row>
    <row r="36" spans="1:17" s="65" customFormat="1" ht="12.75" customHeight="1" x14ac:dyDescent="0.2">
      <c r="A36" s="65" t="s">
        <v>79</v>
      </c>
      <c r="B36" s="65" t="s">
        <v>851</v>
      </c>
      <c r="C36" s="65" t="s">
        <v>417</v>
      </c>
      <c r="D36" s="141">
        <v>6.6000000000000005</v>
      </c>
      <c r="E36" s="141" t="s">
        <v>1</v>
      </c>
      <c r="F36" s="123">
        <v>24</v>
      </c>
      <c r="G36" s="65" t="s">
        <v>416</v>
      </c>
      <c r="H36" s="65">
        <v>16</v>
      </c>
    </row>
    <row r="37" spans="1:17" s="65" customFormat="1" ht="12.75" customHeight="1" x14ac:dyDescent="0.2">
      <c r="A37" s="65" t="s">
        <v>363</v>
      </c>
      <c r="B37" s="65" t="s">
        <v>852</v>
      </c>
      <c r="C37" s="65" t="s">
        <v>709</v>
      </c>
      <c r="D37" s="141">
        <v>6.15</v>
      </c>
      <c r="E37" s="141" t="s">
        <v>1</v>
      </c>
      <c r="F37" s="123">
        <v>24</v>
      </c>
      <c r="G37" s="65" t="s">
        <v>416</v>
      </c>
      <c r="H37" s="65">
        <v>16</v>
      </c>
    </row>
    <row r="38" spans="1:17" s="66" customFormat="1" ht="12.75" customHeight="1" x14ac:dyDescent="0.2">
      <c r="A38" s="466" t="s">
        <v>853</v>
      </c>
      <c r="B38" s="467"/>
      <c r="C38" s="467"/>
      <c r="D38" s="467"/>
      <c r="E38" s="467"/>
      <c r="F38" s="467"/>
      <c r="G38" s="467"/>
      <c r="H38" s="467"/>
      <c r="I38" s="65"/>
      <c r="J38" s="206"/>
      <c r="K38" s="206"/>
      <c r="L38" s="206"/>
      <c r="M38" s="206"/>
      <c r="N38" s="206"/>
      <c r="O38" s="206"/>
      <c r="P38" s="206"/>
      <c r="Q38" s="206"/>
    </row>
    <row r="39" spans="1:17" s="166" customFormat="1" ht="12.75" customHeight="1" x14ac:dyDescent="0.2">
      <c r="A39" s="466" t="s">
        <v>404</v>
      </c>
      <c r="B39" s="467"/>
      <c r="C39" s="467"/>
      <c r="D39" s="467"/>
      <c r="E39" s="467"/>
      <c r="F39" s="467"/>
      <c r="G39" s="467"/>
      <c r="H39" s="467"/>
      <c r="I39" s="207"/>
    </row>
    <row r="40" spans="1:17" s="166" customFormat="1" ht="12.75" customHeight="1" x14ac:dyDescent="0.2">
      <c r="A40" s="466"/>
      <c r="B40" s="467"/>
      <c r="C40" s="467"/>
      <c r="D40" s="467"/>
      <c r="E40" s="467"/>
      <c r="F40" s="467"/>
      <c r="G40" s="467"/>
      <c r="H40" s="467"/>
      <c r="I40" s="243"/>
      <c r="J40" s="243"/>
      <c r="K40" s="243"/>
      <c r="L40" s="243"/>
      <c r="M40" s="243"/>
    </row>
    <row r="41" spans="1:17" s="166" customFormat="1" ht="12.75" customHeight="1" x14ac:dyDescent="0.25">
      <c r="A41" s="466" t="s">
        <v>934</v>
      </c>
      <c r="B41" s="466"/>
      <c r="C41" s="466"/>
      <c r="D41" s="466"/>
      <c r="E41" s="466"/>
      <c r="F41" s="466"/>
      <c r="G41" s="466"/>
      <c r="H41" s="466"/>
      <c r="I41" s="208"/>
    </row>
    <row r="42" spans="1:17" s="65" customFormat="1" ht="12.75" customHeight="1" x14ac:dyDescent="0.2">
      <c r="A42" s="466" t="s">
        <v>939</v>
      </c>
      <c r="B42" s="467"/>
      <c r="C42" s="467"/>
      <c r="D42" s="467"/>
      <c r="E42" s="467"/>
      <c r="F42" s="467"/>
      <c r="G42" s="467"/>
      <c r="H42" s="467"/>
    </row>
    <row r="43" spans="1:17" s="65" customFormat="1" ht="12.75" customHeight="1" x14ac:dyDescent="0.2">
      <c r="A43" s="466" t="s">
        <v>859</v>
      </c>
      <c r="B43" s="467"/>
      <c r="C43" s="467"/>
      <c r="D43" s="467"/>
      <c r="E43" s="467"/>
      <c r="F43" s="467"/>
      <c r="G43" s="467"/>
      <c r="H43" s="467"/>
    </row>
    <row r="44" spans="1:17" s="65" customFormat="1" ht="12.75" customHeight="1" x14ac:dyDescent="0.2">
      <c r="A44" s="466" t="s">
        <v>857</v>
      </c>
      <c r="B44" s="467"/>
      <c r="C44" s="467"/>
      <c r="D44" s="467"/>
      <c r="E44" s="467"/>
      <c r="F44" s="467"/>
      <c r="G44" s="467"/>
      <c r="H44" s="467"/>
    </row>
    <row r="45" spans="1:17" s="166" customFormat="1" ht="12.75" customHeight="1" x14ac:dyDescent="0.2">
      <c r="A45" s="466" t="s">
        <v>824</v>
      </c>
      <c r="B45" s="466"/>
      <c r="C45" s="466"/>
      <c r="D45" s="466"/>
      <c r="E45" s="466"/>
      <c r="F45" s="466"/>
      <c r="G45" s="466"/>
      <c r="H45" s="466"/>
    </row>
    <row r="46" spans="1:17" s="65" customFormat="1" ht="12.75" customHeight="1" x14ac:dyDescent="0.2">
      <c r="A46" s="466"/>
      <c r="B46" s="466"/>
      <c r="C46" s="466"/>
      <c r="D46" s="466"/>
      <c r="E46" s="466"/>
      <c r="F46" s="466"/>
      <c r="G46" s="466"/>
      <c r="H46" s="466"/>
    </row>
    <row r="47" spans="1:17" s="65" customFormat="1" ht="12.75" customHeight="1" x14ac:dyDescent="0.2">
      <c r="A47" s="466"/>
      <c r="B47" s="466"/>
      <c r="C47" s="466"/>
      <c r="D47" s="466"/>
      <c r="E47" s="466"/>
      <c r="F47" s="466"/>
      <c r="G47" s="466"/>
      <c r="H47" s="466"/>
    </row>
    <row r="48" spans="1:17" s="65" customFormat="1" ht="12.75" customHeight="1" x14ac:dyDescent="0.2">
      <c r="A48" s="466"/>
      <c r="B48" s="466"/>
      <c r="C48" s="466"/>
      <c r="D48" s="466"/>
      <c r="E48" s="466"/>
      <c r="F48" s="466"/>
      <c r="G48" s="466"/>
      <c r="H48" s="466"/>
    </row>
    <row r="49" spans="1:8" s="65" customFormat="1" ht="12.75" customHeight="1" x14ac:dyDescent="0.2">
      <c r="A49" s="466"/>
      <c r="B49" s="466"/>
      <c r="C49" s="466"/>
      <c r="D49" s="466"/>
      <c r="E49" s="466"/>
      <c r="F49" s="466"/>
      <c r="G49" s="466"/>
      <c r="H49" s="466"/>
    </row>
    <row r="50" spans="1:8" s="65" customFormat="1" ht="12.75" customHeight="1" x14ac:dyDescent="0.2">
      <c r="A50" s="466"/>
      <c r="B50" s="466"/>
      <c r="C50" s="466"/>
      <c r="D50" s="466"/>
      <c r="E50" s="466"/>
      <c r="F50" s="466"/>
      <c r="G50" s="466"/>
      <c r="H50" s="466"/>
    </row>
    <row r="51" spans="1:8" s="65" customFormat="1" ht="12.75" customHeight="1" x14ac:dyDescent="0.2">
      <c r="A51" s="466"/>
      <c r="B51" s="466"/>
      <c r="C51" s="466"/>
      <c r="D51" s="466"/>
      <c r="E51" s="466"/>
      <c r="F51" s="466"/>
      <c r="G51" s="466"/>
      <c r="H51" s="466"/>
    </row>
    <row r="52" spans="1:8" s="65" customFormat="1" ht="12.75" customHeight="1" x14ac:dyDescent="0.2">
      <c r="A52" s="466"/>
      <c r="B52" s="466"/>
      <c r="C52" s="466"/>
      <c r="D52" s="466"/>
      <c r="E52" s="466"/>
      <c r="F52" s="466"/>
      <c r="G52" s="466"/>
      <c r="H52" s="466"/>
    </row>
    <row r="53" spans="1:8" s="65" customFormat="1" ht="12.75" customHeight="1" x14ac:dyDescent="0.2"/>
    <row r="54" spans="1:8" s="65" customFormat="1" ht="12.75" customHeight="1" x14ac:dyDescent="0.2"/>
    <row r="55" spans="1:8" s="65" customFormat="1" ht="12.75" customHeight="1" x14ac:dyDescent="0.2"/>
    <row r="56" spans="1:8" s="65" customFormat="1" ht="12.75" customHeight="1" x14ac:dyDescent="0.2"/>
    <row r="57" spans="1:8" s="65" customFormat="1" ht="12.75" customHeight="1" x14ac:dyDescent="0.2"/>
    <row r="58" spans="1:8" s="65" customFormat="1" ht="12.75" customHeight="1" x14ac:dyDescent="0.2"/>
    <row r="59" spans="1:8" s="65" customFormat="1" ht="12.75" customHeight="1" x14ac:dyDescent="0.2"/>
    <row r="60" spans="1:8" s="65" customFormat="1" ht="12.75" customHeight="1" x14ac:dyDescent="0.2"/>
    <row r="61" spans="1:8" s="65" customFormat="1" ht="12.75" customHeight="1" x14ac:dyDescent="0.2"/>
    <row r="62" spans="1:8" s="65" customFormat="1" ht="12.75" customHeight="1" x14ac:dyDescent="0.2"/>
    <row r="63" spans="1:8" s="65" customFormat="1" ht="12.75" customHeight="1" x14ac:dyDescent="0.2"/>
    <row r="64" spans="1:8" s="65" customFormat="1" ht="12.75" customHeight="1" x14ac:dyDescent="0.2"/>
    <row r="65" s="65" customFormat="1" ht="12.75" customHeight="1" x14ac:dyDescent="0.2"/>
    <row r="66" s="65" customFormat="1" ht="12.75" customHeight="1" x14ac:dyDescent="0.2"/>
    <row r="67" s="65" customFormat="1" ht="12.75" customHeight="1" x14ac:dyDescent="0.2"/>
    <row r="68" s="65" customFormat="1" ht="12.75" customHeight="1" x14ac:dyDescent="0.2"/>
    <row r="69" s="65" customFormat="1" ht="12.75" customHeight="1" x14ac:dyDescent="0.2"/>
    <row r="70" s="65" customFormat="1" ht="12.75" customHeight="1" x14ac:dyDescent="0.2"/>
    <row r="71" s="65" customFormat="1" ht="12.75" customHeight="1" x14ac:dyDescent="0.2"/>
    <row r="72" s="65" customFormat="1" ht="12.75" customHeight="1" x14ac:dyDescent="0.2"/>
    <row r="73" s="65" customFormat="1" ht="12.75" customHeight="1" x14ac:dyDescent="0.2"/>
    <row r="74" s="65" customFormat="1" ht="12.75" customHeight="1" x14ac:dyDescent="0.2"/>
    <row r="75" s="65" customFormat="1" ht="12.75" customHeight="1" x14ac:dyDescent="0.2"/>
    <row r="76" s="65" customFormat="1" ht="12.75" customHeight="1" x14ac:dyDescent="0.2"/>
    <row r="77" s="65" customFormat="1" ht="12.75" customHeight="1" x14ac:dyDescent="0.2"/>
    <row r="78" s="65" customFormat="1" ht="12.75" customHeight="1" x14ac:dyDescent="0.2"/>
    <row r="79" s="65" customFormat="1" ht="12.75" customHeight="1" x14ac:dyDescent="0.2"/>
    <row r="80" s="65" customFormat="1" ht="12.75" customHeight="1" x14ac:dyDescent="0.2"/>
    <row r="81" s="65" customFormat="1" ht="12.75" customHeight="1" x14ac:dyDescent="0.2"/>
    <row r="82" s="65" customFormat="1" ht="12.75" customHeight="1" x14ac:dyDescent="0.2"/>
    <row r="83" s="65" customFormat="1" ht="12.75" customHeight="1" x14ac:dyDescent="0.2"/>
    <row r="84" s="65" customFormat="1" ht="12.75" customHeight="1" x14ac:dyDescent="0.2"/>
    <row r="85" s="65" customFormat="1" ht="12.75" customHeight="1" x14ac:dyDescent="0.2"/>
    <row r="86" s="65" customFormat="1" ht="12.75" customHeight="1" x14ac:dyDescent="0.2"/>
    <row r="87" s="65" customFormat="1" ht="12.75" customHeight="1" x14ac:dyDescent="0.2"/>
    <row r="88" s="65" customFormat="1" ht="12.75" customHeight="1" x14ac:dyDescent="0.2"/>
    <row r="89" s="65" customFormat="1" ht="12.75" customHeight="1" x14ac:dyDescent="0.2"/>
    <row r="90" s="65" customFormat="1" ht="12.75" customHeight="1" x14ac:dyDescent="0.2"/>
    <row r="91" s="65" customFormat="1" ht="12.75" customHeight="1" x14ac:dyDescent="0.2"/>
    <row r="92" s="65" customFormat="1" ht="12.75" customHeight="1" x14ac:dyDescent="0.2"/>
    <row r="93" s="65" customFormat="1" ht="12.75" customHeight="1" x14ac:dyDescent="0.2"/>
    <row r="94" s="65" customFormat="1" ht="12.75" customHeight="1" x14ac:dyDescent="0.2"/>
    <row r="95" s="65" customFormat="1" ht="12.75" customHeight="1" x14ac:dyDescent="0.2"/>
    <row r="96" s="65" customFormat="1" ht="12.75" customHeight="1" x14ac:dyDescent="0.2"/>
    <row r="97" spans="1:8" s="65" customFormat="1" ht="12.75" customHeight="1" x14ac:dyDescent="0.2"/>
    <row r="98" spans="1:8" s="65" customFormat="1" ht="12.75" customHeight="1" x14ac:dyDescent="0.2"/>
    <row r="99" spans="1:8" s="65" customFormat="1" ht="12.75" customHeight="1" x14ac:dyDescent="0.2"/>
    <row r="100" spans="1:8" s="65" customFormat="1" ht="12.75" customHeight="1" x14ac:dyDescent="0.2"/>
    <row r="101" spans="1:8" s="65" customFormat="1" ht="12.75" customHeight="1" x14ac:dyDescent="0.2"/>
    <row r="102" spans="1:8" s="65" customFormat="1" ht="12.75" customHeight="1" x14ac:dyDescent="0.2"/>
    <row r="103" spans="1:8" s="65" customFormat="1" ht="12.75" customHeight="1" x14ac:dyDescent="0.2"/>
    <row r="104" spans="1:8" s="65" customFormat="1" ht="12.75" customHeight="1" x14ac:dyDescent="0.2"/>
    <row r="105" spans="1:8" s="65" customFormat="1" ht="12.75" customHeight="1" x14ac:dyDescent="0.2"/>
    <row r="106" spans="1:8" s="65" customFormat="1" ht="12.75" customHeight="1" x14ac:dyDescent="0.2"/>
    <row r="107" spans="1:8" s="65" customFormat="1" ht="12.75" customHeight="1" x14ac:dyDescent="0.2"/>
    <row r="108" spans="1:8" s="65" customFormat="1" ht="12.75" customHeight="1" x14ac:dyDescent="0.2"/>
    <row r="109" spans="1:8" s="65" customFormat="1" ht="12.75" customHeight="1" x14ac:dyDescent="0.2"/>
    <row r="110" spans="1:8" s="36" customFormat="1" ht="12.75" customHeight="1" x14ac:dyDescent="0.2">
      <c r="A110" s="65"/>
      <c r="B110" s="65"/>
      <c r="C110" s="65"/>
      <c r="D110" s="65"/>
      <c r="E110" s="65"/>
      <c r="F110" s="65"/>
      <c r="G110" s="65"/>
      <c r="H110" s="65"/>
    </row>
    <row r="111" spans="1:8" s="36" customFormat="1" ht="12.75" customHeight="1" x14ac:dyDescent="0.2"/>
    <row r="112" spans="1:8" s="36" customFormat="1" ht="12.75" customHeight="1" x14ac:dyDescent="0.2"/>
    <row r="113" s="36" customFormat="1" ht="12.75" customHeight="1" x14ac:dyDescent="0.2"/>
    <row r="114" s="36" customFormat="1" ht="12.75" customHeight="1" x14ac:dyDescent="0.2"/>
    <row r="115" s="36" customFormat="1" ht="12.75" customHeight="1" x14ac:dyDescent="0.2"/>
    <row r="116" s="36" customFormat="1" ht="12.75" customHeight="1" x14ac:dyDescent="0.2"/>
    <row r="117" s="36" customFormat="1" ht="12.75" customHeight="1" x14ac:dyDescent="0.2"/>
    <row r="118" s="36" customFormat="1" ht="12.75" customHeight="1" x14ac:dyDescent="0.2"/>
    <row r="119" s="36" customFormat="1" ht="12.75" customHeight="1" x14ac:dyDescent="0.2"/>
    <row r="120" s="36" customFormat="1" ht="12.75" customHeight="1" x14ac:dyDescent="0.2"/>
    <row r="121" s="36" customFormat="1" ht="12.75" customHeight="1" x14ac:dyDescent="0.2"/>
    <row r="122" s="36" customFormat="1" ht="12.75" customHeight="1" x14ac:dyDescent="0.2"/>
    <row r="123" s="36" customFormat="1" ht="12.75" customHeight="1" x14ac:dyDescent="0.2"/>
    <row r="124" s="36" customFormat="1" ht="12.75" customHeight="1" x14ac:dyDescent="0.2"/>
    <row r="125" s="36" customFormat="1" ht="12.75" customHeight="1" x14ac:dyDescent="0.2"/>
    <row r="126" s="36" customFormat="1" ht="12.75" customHeight="1" x14ac:dyDescent="0.2"/>
    <row r="127" s="36" customFormat="1" ht="12.75" customHeight="1" x14ac:dyDescent="0.2"/>
    <row r="128" s="36" customFormat="1" ht="12.75" customHeight="1" x14ac:dyDescent="0.2"/>
    <row r="129" s="36" customFormat="1" ht="12.75" customHeight="1" x14ac:dyDescent="0.2"/>
    <row r="130" s="36" customFormat="1" ht="12.75" customHeight="1" x14ac:dyDescent="0.2"/>
    <row r="131" s="36" customFormat="1" ht="12.75" customHeight="1" x14ac:dyDescent="0.2"/>
    <row r="132" s="36" customFormat="1" ht="12.75" customHeight="1" x14ac:dyDescent="0.2"/>
    <row r="133" s="36" customFormat="1" ht="12.75" customHeight="1" x14ac:dyDescent="0.2"/>
    <row r="134" s="36" customFormat="1" ht="12.75" customHeight="1" x14ac:dyDescent="0.2"/>
    <row r="135" s="36" customFormat="1" ht="12.75" customHeight="1" x14ac:dyDescent="0.2"/>
    <row r="136" s="36" customFormat="1" ht="12.75" customHeight="1" x14ac:dyDescent="0.2"/>
    <row r="137" s="36" customFormat="1" ht="12.75" customHeight="1" x14ac:dyDescent="0.2"/>
    <row r="138" s="36" customFormat="1" ht="12.75" customHeight="1" x14ac:dyDescent="0.2"/>
    <row r="139" s="36" customFormat="1" ht="12.75" customHeight="1" x14ac:dyDescent="0.2"/>
    <row r="140" s="36" customFormat="1" ht="12.75" customHeight="1" x14ac:dyDescent="0.2"/>
    <row r="141" s="36" customFormat="1" ht="12.75" customHeight="1" x14ac:dyDescent="0.2"/>
    <row r="142" s="36" customFormat="1" ht="12.75" customHeight="1" x14ac:dyDescent="0.2"/>
    <row r="143" s="36" customFormat="1" ht="15" customHeight="1" x14ac:dyDescent="0.2"/>
    <row r="144" s="36" customFormat="1" ht="15" customHeight="1" x14ac:dyDescent="0.2"/>
    <row r="145" s="36" customFormat="1" ht="15" customHeight="1" x14ac:dyDescent="0.2"/>
    <row r="146" s="36" customFormat="1" ht="15" customHeight="1" x14ac:dyDescent="0.2"/>
    <row r="147" s="36" customFormat="1" ht="15" customHeight="1" x14ac:dyDescent="0.2"/>
    <row r="148" s="36" customFormat="1" ht="15" customHeight="1" x14ac:dyDescent="0.2"/>
    <row r="149" s="36" customFormat="1" ht="15" customHeight="1" x14ac:dyDescent="0.2"/>
    <row r="150" s="36" customFormat="1" ht="15" customHeight="1" x14ac:dyDescent="0.2"/>
    <row r="151" s="36" customFormat="1" ht="15" customHeight="1" x14ac:dyDescent="0.2"/>
    <row r="152" s="36" customFormat="1" ht="15" customHeight="1" x14ac:dyDescent="0.2"/>
    <row r="153" s="36" customFormat="1" ht="15" customHeight="1" x14ac:dyDescent="0.2"/>
    <row r="154" s="36" customFormat="1" ht="15" customHeight="1" x14ac:dyDescent="0.2"/>
    <row r="155" s="36" customFormat="1" ht="15" customHeight="1" x14ac:dyDescent="0.2"/>
    <row r="156" s="36" customFormat="1" ht="15" customHeight="1" x14ac:dyDescent="0.2"/>
    <row r="157" s="36" customFormat="1" ht="15" customHeight="1" x14ac:dyDescent="0.2"/>
    <row r="158" s="36" customFormat="1" ht="15" customHeight="1" x14ac:dyDescent="0.2"/>
    <row r="159" s="36" customFormat="1" ht="15" customHeight="1" x14ac:dyDescent="0.2"/>
    <row r="160" s="36" customFormat="1" ht="15" customHeight="1" x14ac:dyDescent="0.2"/>
    <row r="161" spans="1:8" s="36" customFormat="1" ht="15" customHeight="1" x14ac:dyDescent="0.2"/>
    <row r="162" spans="1:8" s="36" customFormat="1" ht="15" customHeight="1" x14ac:dyDescent="0.2"/>
    <row r="163" spans="1:8" s="36" customFormat="1" ht="15" customHeight="1" x14ac:dyDescent="0.2"/>
    <row r="164" spans="1:8" s="36" customFormat="1" ht="15" customHeight="1" x14ac:dyDescent="0.2"/>
    <row r="165" spans="1:8" s="36" customFormat="1" ht="15" customHeight="1" x14ac:dyDescent="0.2"/>
    <row r="166" spans="1:8" s="36" customFormat="1" ht="15" customHeight="1" x14ac:dyDescent="0.2"/>
    <row r="167" spans="1:8" s="36" customFormat="1" ht="15" customHeight="1" x14ac:dyDescent="0.2"/>
    <row r="168" spans="1:8" s="36" customFormat="1" ht="15" customHeight="1" x14ac:dyDescent="0.2"/>
    <row r="169" spans="1:8" s="36" customFormat="1" ht="15" customHeight="1" x14ac:dyDescent="0.2"/>
    <row r="170" spans="1:8" s="36" customFormat="1" ht="15" customHeight="1" x14ac:dyDescent="0.2"/>
    <row r="171" spans="1:8" x14ac:dyDescent="0.2">
      <c r="A171" s="36"/>
      <c r="B171" s="36"/>
      <c r="C171" s="36"/>
      <c r="D171" s="36"/>
      <c r="E171" s="36"/>
      <c r="F171" s="36"/>
      <c r="G171" s="36"/>
      <c r="H171" s="36"/>
    </row>
    <row r="172" spans="1:8" x14ac:dyDescent="0.2">
      <c r="G172" s="36"/>
      <c r="H172" s="36"/>
    </row>
    <row r="173" spans="1:8" x14ac:dyDescent="0.2">
      <c r="G173" s="36"/>
      <c r="H173" s="36"/>
    </row>
    <row r="174" spans="1:8" x14ac:dyDescent="0.2">
      <c r="G174" s="36"/>
      <c r="H174" s="36"/>
    </row>
    <row r="175" spans="1:8" x14ac:dyDescent="0.2">
      <c r="G175" s="36"/>
      <c r="H175" s="36"/>
    </row>
    <row r="176" spans="1:8" x14ac:dyDescent="0.2">
      <c r="G176" s="36"/>
      <c r="H176" s="36"/>
    </row>
    <row r="177" spans="7:8" x14ac:dyDescent="0.2">
      <c r="G177" s="36"/>
      <c r="H177" s="36"/>
    </row>
  </sheetData>
  <mergeCells count="27">
    <mergeCell ref="A39:H39"/>
    <mergeCell ref="A40:H40"/>
    <mergeCell ref="A31:H31"/>
    <mergeCell ref="A38:H38"/>
    <mergeCell ref="A15:H15"/>
    <mergeCell ref="A22:H22"/>
    <mergeCell ref="A23:H23"/>
    <mergeCell ref="A24:H24"/>
    <mergeCell ref="A32:H32"/>
    <mergeCell ref="A14:H14"/>
    <mergeCell ref="A1:H1"/>
    <mergeCell ref="A2:H2"/>
    <mergeCell ref="A6:H6"/>
    <mergeCell ref="A7:H7"/>
    <mergeCell ref="A13:H13"/>
    <mergeCell ref="A41:H41"/>
    <mergeCell ref="A49:H49"/>
    <mergeCell ref="A43:H43"/>
    <mergeCell ref="A44:H44"/>
    <mergeCell ref="A45:H45"/>
    <mergeCell ref="A42:H42"/>
    <mergeCell ref="A51:H51"/>
    <mergeCell ref="A52:H52"/>
    <mergeCell ref="A46:H46"/>
    <mergeCell ref="A47:H47"/>
    <mergeCell ref="A48:H48"/>
    <mergeCell ref="A50:H50"/>
  </mergeCells>
  <printOptions horizontalCentered="1" gridLines="1"/>
  <pageMargins left="0.75" right="0.75" top="0.75" bottom="0.75" header="0.25" footer="0.25"/>
  <pageSetup scale="99" firstPageNumber="9" orientation="portrait" r:id="rId1"/>
  <headerFooter alignWithMargins="0">
    <oddHeader>&amp;C&amp;"Comic Sans MS,Bold"&amp;12 1888 MILLS</oddHeader>
    <oddFooter>&amp;C&amp;"Comic Sans MS,Regular"&amp;P&amp;R&amp;"Comic Sans MS,Regular"PRICES SUBJECT TO CHANGE</oddFooter>
  </headerFooter>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1">
    <tabColor indexed="33"/>
  </sheetPr>
  <dimension ref="A1:E150"/>
  <sheetViews>
    <sheetView zoomScaleNormal="100" workbookViewId="0">
      <selection activeCell="A53" sqref="A53:E53"/>
    </sheetView>
  </sheetViews>
  <sheetFormatPr defaultColWidth="9.140625" defaultRowHeight="15" x14ac:dyDescent="0.3"/>
  <cols>
    <col min="1" max="1" width="22.140625" style="124" customWidth="1"/>
    <col min="2" max="2" width="18.7109375" style="124" customWidth="1"/>
    <col min="3" max="3" width="15.7109375" style="124" customWidth="1"/>
    <col min="4" max="4" width="14.7109375" style="124" customWidth="1"/>
    <col min="5" max="5" width="16.7109375" style="124" customWidth="1"/>
    <col min="6" max="16384" width="9.140625" style="124"/>
  </cols>
  <sheetData>
    <row r="1" spans="1:5" s="106" customFormat="1" ht="87.75" customHeight="1" x14ac:dyDescent="0.2">
      <c r="A1" s="470" t="s">
        <v>1224</v>
      </c>
      <c r="B1" s="470"/>
      <c r="C1" s="470"/>
      <c r="D1" s="470"/>
      <c r="E1" s="470"/>
    </row>
    <row r="2" spans="1:5" s="125" customFormat="1" ht="14.25" x14ac:dyDescent="0.3">
      <c r="A2" s="128" t="s">
        <v>5</v>
      </c>
      <c r="B2" s="128" t="s">
        <v>0</v>
      </c>
      <c r="C2" s="128" t="s">
        <v>4</v>
      </c>
      <c r="D2" s="128" t="s">
        <v>3</v>
      </c>
      <c r="E2" s="128" t="s">
        <v>1</v>
      </c>
    </row>
    <row r="3" spans="1:5" s="125" customFormat="1" ht="14.25" x14ac:dyDescent="0.3">
      <c r="A3" s="125" t="s">
        <v>674</v>
      </c>
      <c r="B3" s="109" t="s">
        <v>88</v>
      </c>
      <c r="C3" s="109" t="s">
        <v>677</v>
      </c>
      <c r="D3" s="130">
        <v>20</v>
      </c>
      <c r="E3" s="162">
        <v>118.8</v>
      </c>
    </row>
    <row r="4" spans="1:5" s="125" customFormat="1" ht="14.25" x14ac:dyDescent="0.3">
      <c r="A4" s="125" t="s">
        <v>673</v>
      </c>
      <c r="B4" s="109" t="s">
        <v>49</v>
      </c>
      <c r="C4" s="109" t="s">
        <v>142</v>
      </c>
      <c r="D4" s="130">
        <v>16</v>
      </c>
      <c r="E4" s="162">
        <v>99.96</v>
      </c>
    </row>
    <row r="5" spans="1:5" s="125" customFormat="1" ht="14.25" x14ac:dyDescent="0.3">
      <c r="A5" s="125" t="s">
        <v>672</v>
      </c>
      <c r="B5" s="109" t="s">
        <v>47</v>
      </c>
      <c r="C5" s="109" t="s">
        <v>86</v>
      </c>
      <c r="D5" s="130">
        <v>6</v>
      </c>
      <c r="E5" s="162">
        <v>56.76</v>
      </c>
    </row>
    <row r="6" spans="1:5" s="125" customFormat="1" ht="14.25" x14ac:dyDescent="0.3">
      <c r="A6" s="125" t="s">
        <v>671</v>
      </c>
      <c r="B6" s="109" t="s">
        <v>676</v>
      </c>
      <c r="C6" s="109" t="s">
        <v>675</v>
      </c>
      <c r="D6" s="130">
        <v>3</v>
      </c>
      <c r="E6" s="162">
        <v>35.159999999999997</v>
      </c>
    </row>
    <row r="7" spans="1:5" s="128" customFormat="1" ht="14.25" x14ac:dyDescent="0.3">
      <c r="A7" s="125" t="s">
        <v>1225</v>
      </c>
      <c r="B7" s="109" t="s">
        <v>253</v>
      </c>
      <c r="C7" s="109" t="s">
        <v>85</v>
      </c>
      <c r="D7" s="130">
        <v>1.8</v>
      </c>
      <c r="E7" s="162">
        <v>13.559999999999999</v>
      </c>
    </row>
    <row r="8" spans="1:5" s="128" customFormat="1" ht="14.25" x14ac:dyDescent="0.3">
      <c r="A8" s="125" t="s">
        <v>1067</v>
      </c>
      <c r="B8" s="109" t="s">
        <v>76</v>
      </c>
      <c r="C8" s="109" t="s">
        <v>85</v>
      </c>
      <c r="D8" s="130">
        <v>1.8</v>
      </c>
      <c r="E8" s="162">
        <v>18.96</v>
      </c>
    </row>
    <row r="9" spans="1:5" s="125" customFormat="1" ht="14.25" x14ac:dyDescent="0.3">
      <c r="A9" s="125" t="s">
        <v>1010</v>
      </c>
      <c r="B9" s="109" t="s">
        <v>42</v>
      </c>
      <c r="C9" s="109" t="s">
        <v>252</v>
      </c>
      <c r="D9" s="130">
        <v>12</v>
      </c>
      <c r="E9" s="162">
        <v>64.8</v>
      </c>
    </row>
    <row r="10" spans="1:5" s="125" customFormat="1" ht="14.25" x14ac:dyDescent="0.3">
      <c r="A10" s="125" t="s">
        <v>670</v>
      </c>
      <c r="B10" s="109" t="s">
        <v>73</v>
      </c>
      <c r="C10" s="109" t="s">
        <v>118</v>
      </c>
      <c r="D10" s="130">
        <v>24</v>
      </c>
      <c r="E10" s="162">
        <v>156.6</v>
      </c>
    </row>
    <row r="11" spans="1:5" s="125" customFormat="1" ht="14.25" x14ac:dyDescent="0.3">
      <c r="A11" s="453"/>
      <c r="B11" s="453"/>
      <c r="C11" s="453"/>
      <c r="D11" s="453"/>
      <c r="E11" s="453"/>
    </row>
    <row r="12" spans="1:5" s="125" customFormat="1" ht="14.25" x14ac:dyDescent="0.3">
      <c r="A12" s="128" t="s">
        <v>5</v>
      </c>
      <c r="B12" s="128" t="s">
        <v>0</v>
      </c>
      <c r="C12" s="128" t="s">
        <v>4</v>
      </c>
      <c r="D12" s="128" t="s">
        <v>3</v>
      </c>
      <c r="E12" s="172" t="s">
        <v>35</v>
      </c>
    </row>
    <row r="13" spans="1:5" s="125" customFormat="1" ht="14.25" x14ac:dyDescent="0.3">
      <c r="A13" s="125" t="s">
        <v>669</v>
      </c>
      <c r="B13" s="109" t="s">
        <v>88</v>
      </c>
      <c r="C13" s="109" t="s">
        <v>677</v>
      </c>
      <c r="D13" s="130">
        <v>20</v>
      </c>
      <c r="E13" s="171">
        <v>129.6</v>
      </c>
    </row>
    <row r="14" spans="1:5" s="125" customFormat="1" ht="14.25" x14ac:dyDescent="0.3">
      <c r="A14" s="125" t="s">
        <v>668</v>
      </c>
      <c r="B14" s="109" t="s">
        <v>49</v>
      </c>
      <c r="C14" s="109" t="s">
        <v>142</v>
      </c>
      <c r="D14" s="130">
        <v>16</v>
      </c>
      <c r="E14" s="171">
        <v>108</v>
      </c>
    </row>
    <row r="15" spans="1:5" s="125" customFormat="1" ht="14.25" x14ac:dyDescent="0.3">
      <c r="A15" s="125" t="s">
        <v>667</v>
      </c>
      <c r="B15" s="109" t="s">
        <v>47</v>
      </c>
      <c r="C15" s="109" t="s">
        <v>86</v>
      </c>
      <c r="D15" s="130">
        <v>6</v>
      </c>
      <c r="E15" s="171">
        <v>62.16</v>
      </c>
    </row>
    <row r="16" spans="1:5" s="125" customFormat="1" ht="14.25" x14ac:dyDescent="0.3">
      <c r="A16" s="125" t="s">
        <v>666</v>
      </c>
      <c r="B16" s="109" t="s">
        <v>676</v>
      </c>
      <c r="C16" s="109" t="s">
        <v>675</v>
      </c>
      <c r="D16" s="130">
        <v>3</v>
      </c>
      <c r="E16" s="171">
        <v>37.799999999999997</v>
      </c>
    </row>
    <row r="17" spans="1:5" s="128" customFormat="1" ht="14.25" x14ac:dyDescent="0.3">
      <c r="A17" s="125" t="s">
        <v>1068</v>
      </c>
      <c r="B17" s="109" t="s">
        <v>76</v>
      </c>
      <c r="C17" s="109" t="s">
        <v>85</v>
      </c>
      <c r="D17" s="130">
        <v>1.8</v>
      </c>
      <c r="E17" s="171">
        <v>21.599999999999998</v>
      </c>
    </row>
    <row r="18" spans="1:5" s="125" customFormat="1" ht="14.25" x14ac:dyDescent="0.3">
      <c r="A18" s="125" t="s">
        <v>1011</v>
      </c>
      <c r="B18" s="109" t="s">
        <v>42</v>
      </c>
      <c r="C18" s="109" t="s">
        <v>252</v>
      </c>
      <c r="D18" s="130">
        <v>12</v>
      </c>
      <c r="E18" s="171">
        <v>70.2</v>
      </c>
    </row>
    <row r="19" spans="1:5" s="125" customFormat="1" ht="14.25" x14ac:dyDescent="0.3">
      <c r="A19" s="125" t="s">
        <v>665</v>
      </c>
      <c r="B19" s="109" t="s">
        <v>73</v>
      </c>
      <c r="C19" s="109" t="s">
        <v>118</v>
      </c>
      <c r="D19" s="130">
        <v>24</v>
      </c>
      <c r="E19" s="171">
        <v>170.16</v>
      </c>
    </row>
    <row r="20" spans="1:5" s="125" customFormat="1" ht="14.25" x14ac:dyDescent="0.3">
      <c r="A20" s="471"/>
      <c r="B20" s="471"/>
      <c r="C20" s="471"/>
      <c r="D20" s="471"/>
      <c r="E20" s="471"/>
    </row>
    <row r="21" spans="1:5" s="125" customFormat="1" ht="14.25" x14ac:dyDescent="0.3">
      <c r="A21" s="472" t="s">
        <v>2</v>
      </c>
      <c r="B21" s="472"/>
      <c r="C21" s="472"/>
      <c r="D21" s="472"/>
      <c r="E21" s="472"/>
    </row>
    <row r="22" spans="1:5" s="125" customFormat="1" ht="14.25" x14ac:dyDescent="0.3">
      <c r="A22" s="128" t="s">
        <v>5</v>
      </c>
      <c r="B22" s="128" t="s">
        <v>8</v>
      </c>
      <c r="C22" s="128" t="s">
        <v>55</v>
      </c>
      <c r="D22" s="128" t="s">
        <v>10</v>
      </c>
      <c r="E22" s="128" t="s">
        <v>9</v>
      </c>
    </row>
    <row r="23" spans="1:5" s="128" customFormat="1" ht="14.25" x14ac:dyDescent="0.3">
      <c r="A23" s="125" t="s">
        <v>674</v>
      </c>
      <c r="B23" s="125" t="s">
        <v>11</v>
      </c>
      <c r="C23" s="125">
        <v>2</v>
      </c>
      <c r="D23" s="170">
        <v>5.3</v>
      </c>
      <c r="E23" s="169">
        <v>45</v>
      </c>
    </row>
    <row r="24" spans="1:5" s="128" customFormat="1" ht="14.25" x14ac:dyDescent="0.3">
      <c r="A24" s="125" t="s">
        <v>673</v>
      </c>
      <c r="B24" s="125" t="s">
        <v>11</v>
      </c>
      <c r="C24" s="125">
        <v>2</v>
      </c>
      <c r="D24" s="170">
        <v>5.3</v>
      </c>
      <c r="E24" s="169">
        <v>37</v>
      </c>
    </row>
    <row r="25" spans="1:5" s="128" customFormat="1" ht="14.25" x14ac:dyDescent="0.3">
      <c r="A25" s="125" t="s">
        <v>672</v>
      </c>
      <c r="B25" s="125" t="s">
        <v>11</v>
      </c>
      <c r="C25" s="125">
        <v>8</v>
      </c>
      <c r="D25" s="170">
        <v>5.3</v>
      </c>
      <c r="E25" s="169">
        <v>53</v>
      </c>
    </row>
    <row r="26" spans="1:5" s="125" customFormat="1" ht="14.25" x14ac:dyDescent="0.3">
      <c r="A26" s="125" t="s">
        <v>671</v>
      </c>
      <c r="B26" s="125" t="s">
        <v>266</v>
      </c>
      <c r="C26" s="125">
        <v>10</v>
      </c>
      <c r="D26" s="170">
        <v>3.26</v>
      </c>
      <c r="E26" s="169">
        <v>32</v>
      </c>
    </row>
    <row r="27" spans="1:5" s="125" customFormat="1" ht="14.25" x14ac:dyDescent="0.3">
      <c r="A27" s="125" t="s">
        <v>1069</v>
      </c>
      <c r="B27" s="125" t="s">
        <v>11</v>
      </c>
      <c r="C27" s="125">
        <v>24</v>
      </c>
      <c r="D27" s="170">
        <v>5.3</v>
      </c>
      <c r="E27" s="169">
        <v>48</v>
      </c>
    </row>
    <row r="28" spans="1:5" s="125" customFormat="1" ht="14.25" x14ac:dyDescent="0.3">
      <c r="A28" s="125" t="s">
        <v>1067</v>
      </c>
      <c r="B28" s="125" t="s">
        <v>11</v>
      </c>
      <c r="C28" s="125">
        <v>24</v>
      </c>
      <c r="D28" s="170">
        <v>5.3</v>
      </c>
      <c r="E28" s="169">
        <v>48</v>
      </c>
    </row>
    <row r="29" spans="1:5" s="125" customFormat="1" ht="14.25" x14ac:dyDescent="0.3">
      <c r="A29" s="125" t="s">
        <v>1010</v>
      </c>
      <c r="B29" s="125" t="s">
        <v>68</v>
      </c>
      <c r="C29" s="125">
        <v>4</v>
      </c>
      <c r="D29" s="170">
        <v>7.5</v>
      </c>
      <c r="E29" s="169">
        <v>54</v>
      </c>
    </row>
    <row r="30" spans="1:5" s="125" customFormat="1" ht="14.25" x14ac:dyDescent="0.3">
      <c r="A30" s="125" t="s">
        <v>670</v>
      </c>
      <c r="B30" s="125" t="s">
        <v>11</v>
      </c>
      <c r="C30" s="125">
        <v>2</v>
      </c>
      <c r="D30" s="170">
        <v>5.3</v>
      </c>
      <c r="E30" s="169">
        <v>53</v>
      </c>
    </row>
    <row r="31" spans="1:5" s="125" customFormat="1" ht="14.25" x14ac:dyDescent="0.3">
      <c r="A31" s="453"/>
      <c r="B31" s="453"/>
      <c r="C31" s="453"/>
      <c r="D31" s="453"/>
      <c r="E31" s="453"/>
    </row>
    <row r="32" spans="1:5" s="125" customFormat="1" ht="14.25" x14ac:dyDescent="0.3">
      <c r="A32" s="128" t="s">
        <v>5</v>
      </c>
      <c r="B32" s="128" t="s">
        <v>8</v>
      </c>
      <c r="C32" s="128" t="s">
        <v>55</v>
      </c>
      <c r="D32" s="128" t="s">
        <v>10</v>
      </c>
      <c r="E32" s="128" t="s">
        <v>9</v>
      </c>
    </row>
    <row r="33" spans="1:5" s="128" customFormat="1" ht="14.25" x14ac:dyDescent="0.3">
      <c r="A33" s="125" t="s">
        <v>669</v>
      </c>
      <c r="B33" s="125" t="s">
        <v>11</v>
      </c>
      <c r="C33" s="125">
        <v>2</v>
      </c>
      <c r="D33" s="170">
        <v>5.3</v>
      </c>
      <c r="E33" s="169">
        <v>45</v>
      </c>
    </row>
    <row r="34" spans="1:5" s="128" customFormat="1" ht="14.25" x14ac:dyDescent="0.3">
      <c r="A34" s="125" t="s">
        <v>668</v>
      </c>
      <c r="B34" s="125" t="s">
        <v>11</v>
      </c>
      <c r="C34" s="125">
        <v>2</v>
      </c>
      <c r="D34" s="170">
        <v>5.3</v>
      </c>
      <c r="E34" s="169">
        <v>37</v>
      </c>
    </row>
    <row r="35" spans="1:5" s="128" customFormat="1" ht="14.25" x14ac:dyDescent="0.3">
      <c r="A35" s="125" t="s">
        <v>667</v>
      </c>
      <c r="B35" s="125" t="s">
        <v>11</v>
      </c>
      <c r="C35" s="125">
        <v>8</v>
      </c>
      <c r="D35" s="170">
        <v>5.3</v>
      </c>
      <c r="E35" s="169">
        <v>53</v>
      </c>
    </row>
    <row r="36" spans="1:5" s="125" customFormat="1" ht="14.25" x14ac:dyDescent="0.3">
      <c r="A36" s="125" t="s">
        <v>666</v>
      </c>
      <c r="B36" s="125" t="s">
        <v>266</v>
      </c>
      <c r="C36" s="125">
        <v>10</v>
      </c>
      <c r="D36" s="170">
        <v>3.26</v>
      </c>
      <c r="E36" s="169">
        <v>32</v>
      </c>
    </row>
    <row r="37" spans="1:5" s="125" customFormat="1" ht="14.25" x14ac:dyDescent="0.3">
      <c r="A37" s="125" t="s">
        <v>1068</v>
      </c>
      <c r="B37" s="125" t="s">
        <v>11</v>
      </c>
      <c r="C37" s="125">
        <v>24</v>
      </c>
      <c r="D37" s="170">
        <v>5.3</v>
      </c>
      <c r="E37" s="169">
        <v>48</v>
      </c>
    </row>
    <row r="38" spans="1:5" s="125" customFormat="1" ht="14.25" x14ac:dyDescent="0.3">
      <c r="A38" s="125" t="s">
        <v>1011</v>
      </c>
      <c r="B38" s="125" t="s">
        <v>68</v>
      </c>
      <c r="C38" s="125">
        <v>4</v>
      </c>
      <c r="D38" s="170">
        <v>7.5</v>
      </c>
      <c r="E38" s="169">
        <v>54</v>
      </c>
    </row>
    <row r="39" spans="1:5" s="125" customFormat="1" ht="14.25" x14ac:dyDescent="0.3">
      <c r="A39" s="125" t="s">
        <v>665</v>
      </c>
      <c r="B39" s="125" t="s">
        <v>11</v>
      </c>
      <c r="C39" s="125">
        <v>2</v>
      </c>
      <c r="D39" s="170">
        <v>5.3</v>
      </c>
      <c r="E39" s="169">
        <v>53</v>
      </c>
    </row>
    <row r="40" spans="1:5" s="125" customFormat="1" ht="14.25" x14ac:dyDescent="0.3">
      <c r="A40" s="459"/>
      <c r="B40" s="459"/>
      <c r="C40" s="459"/>
      <c r="D40" s="459"/>
      <c r="E40" s="459"/>
    </row>
    <row r="41" spans="1:5" s="125" customFormat="1" ht="14.25" x14ac:dyDescent="0.3">
      <c r="A41" s="454" t="s">
        <v>824</v>
      </c>
      <c r="B41" s="454"/>
      <c r="C41" s="454"/>
      <c r="D41" s="454"/>
      <c r="E41" s="454"/>
    </row>
    <row r="42" spans="1:5" s="125" customFormat="1" ht="14.25" x14ac:dyDescent="0.3">
      <c r="A42" s="459"/>
      <c r="B42" s="459"/>
      <c r="C42" s="459"/>
      <c r="D42" s="459"/>
      <c r="E42" s="459"/>
    </row>
    <row r="43" spans="1:5" s="128" customFormat="1" ht="14.25" x14ac:dyDescent="0.3">
      <c r="A43" s="459"/>
      <c r="B43" s="459"/>
      <c r="C43" s="459"/>
      <c r="D43" s="459"/>
      <c r="E43" s="459"/>
    </row>
    <row r="44" spans="1:5" s="125" customFormat="1" ht="14.25" x14ac:dyDescent="0.3">
      <c r="A44" s="459"/>
      <c r="B44" s="459"/>
      <c r="C44" s="459"/>
      <c r="D44" s="459"/>
      <c r="E44" s="459"/>
    </row>
    <row r="45" spans="1:5" s="125" customFormat="1" ht="14.25" x14ac:dyDescent="0.3">
      <c r="A45" s="453"/>
      <c r="B45" s="453"/>
      <c r="C45" s="453"/>
      <c r="D45" s="453"/>
      <c r="E45" s="453"/>
    </row>
    <row r="46" spans="1:5" s="125" customFormat="1" ht="14.25" x14ac:dyDescent="0.3">
      <c r="A46" s="453"/>
      <c r="B46" s="453"/>
      <c r="C46" s="453"/>
      <c r="D46" s="453"/>
      <c r="E46" s="453"/>
    </row>
    <row r="47" spans="1:5" s="128" customFormat="1" ht="14.25" x14ac:dyDescent="0.3">
      <c r="A47" s="453"/>
      <c r="B47" s="453"/>
      <c r="C47" s="453"/>
      <c r="D47" s="453"/>
      <c r="E47" s="453"/>
    </row>
    <row r="48" spans="1:5" s="128" customFormat="1" ht="14.25" x14ac:dyDescent="0.3">
      <c r="A48" s="453"/>
      <c r="B48" s="453"/>
      <c r="C48" s="453"/>
      <c r="D48" s="453"/>
      <c r="E48" s="453"/>
    </row>
    <row r="49" spans="1:5" s="125" customFormat="1" ht="14.25" x14ac:dyDescent="0.3">
      <c r="A49" s="453"/>
      <c r="B49" s="453"/>
      <c r="C49" s="453"/>
      <c r="D49" s="453"/>
      <c r="E49" s="453"/>
    </row>
    <row r="50" spans="1:5" s="125" customFormat="1" ht="14.25" x14ac:dyDescent="0.3">
      <c r="A50" s="453"/>
      <c r="B50" s="453"/>
      <c r="C50" s="453"/>
      <c r="D50" s="453"/>
      <c r="E50" s="453"/>
    </row>
    <row r="51" spans="1:5" s="125" customFormat="1" ht="14.25" x14ac:dyDescent="0.3">
      <c r="A51" s="453"/>
      <c r="B51" s="453"/>
      <c r="C51" s="453"/>
      <c r="D51" s="453"/>
      <c r="E51" s="453"/>
    </row>
    <row r="52" spans="1:5" s="125" customFormat="1" ht="14.25" x14ac:dyDescent="0.3">
      <c r="A52" s="453"/>
      <c r="B52" s="453"/>
      <c r="C52" s="453"/>
      <c r="D52" s="453"/>
      <c r="E52" s="453"/>
    </row>
    <row r="53" spans="1:5" s="125" customFormat="1" ht="14.25" x14ac:dyDescent="0.3">
      <c r="A53" s="453"/>
      <c r="B53" s="453"/>
      <c r="C53" s="453"/>
      <c r="D53" s="453"/>
      <c r="E53" s="453"/>
    </row>
    <row r="54" spans="1:5" s="125" customFormat="1" ht="14.25" x14ac:dyDescent="0.3">
      <c r="A54" s="453"/>
      <c r="B54" s="453"/>
      <c r="C54" s="453"/>
      <c r="D54" s="453"/>
      <c r="E54" s="453"/>
    </row>
    <row r="55" spans="1:5" s="125" customFormat="1" ht="14.25" x14ac:dyDescent="0.3">
      <c r="A55" s="453"/>
      <c r="B55" s="453"/>
      <c r="C55" s="453"/>
      <c r="D55" s="453"/>
      <c r="E55" s="453"/>
    </row>
    <row r="56" spans="1:5" s="128" customFormat="1" ht="14.25" x14ac:dyDescent="0.3">
      <c r="A56" s="453"/>
      <c r="B56" s="453"/>
      <c r="C56" s="453"/>
      <c r="D56" s="453"/>
      <c r="E56" s="453"/>
    </row>
    <row r="57" spans="1:5" s="125" customFormat="1" ht="14.25" x14ac:dyDescent="0.3">
      <c r="A57" s="453"/>
      <c r="B57" s="453"/>
      <c r="C57" s="453"/>
      <c r="D57" s="453"/>
      <c r="E57" s="453"/>
    </row>
    <row r="58" spans="1:5" s="125" customFormat="1" ht="14.25" x14ac:dyDescent="0.3">
      <c r="A58" s="453"/>
      <c r="B58" s="453"/>
      <c r="C58" s="453"/>
      <c r="D58" s="453"/>
      <c r="E58" s="453"/>
    </row>
    <row r="59" spans="1:5" s="125" customFormat="1" ht="14.25" x14ac:dyDescent="0.3">
      <c r="A59" s="453"/>
      <c r="B59" s="453"/>
      <c r="C59" s="453"/>
      <c r="D59" s="453"/>
      <c r="E59" s="453"/>
    </row>
    <row r="60" spans="1:5" s="125" customFormat="1" ht="14.25" x14ac:dyDescent="0.3">
      <c r="A60" s="453"/>
      <c r="B60" s="453"/>
      <c r="C60" s="453"/>
      <c r="D60" s="453"/>
      <c r="E60" s="453"/>
    </row>
    <row r="61" spans="1:5" s="125" customFormat="1" ht="14.25" x14ac:dyDescent="0.3">
      <c r="A61" s="453"/>
      <c r="B61" s="453"/>
      <c r="C61" s="453"/>
      <c r="D61" s="453"/>
      <c r="E61" s="453"/>
    </row>
    <row r="62" spans="1:5" s="128" customFormat="1" ht="14.25" x14ac:dyDescent="0.3">
      <c r="A62" s="453"/>
      <c r="B62" s="453"/>
      <c r="C62" s="453"/>
      <c r="D62" s="453"/>
      <c r="E62" s="453"/>
    </row>
    <row r="63" spans="1:5" s="125" customFormat="1" ht="14.25" x14ac:dyDescent="0.3">
      <c r="A63" s="453"/>
      <c r="B63" s="453"/>
      <c r="C63" s="453"/>
      <c r="D63" s="453"/>
      <c r="E63" s="453"/>
    </row>
    <row r="64" spans="1:5" s="125" customFormat="1" ht="14.25" x14ac:dyDescent="0.3">
      <c r="A64" s="453"/>
      <c r="B64" s="453"/>
      <c r="C64" s="453"/>
      <c r="D64" s="453"/>
      <c r="E64" s="453"/>
    </row>
    <row r="65" spans="1:5" s="125" customFormat="1" ht="14.25" x14ac:dyDescent="0.3">
      <c r="A65" s="453"/>
      <c r="B65" s="453"/>
      <c r="C65" s="453"/>
      <c r="D65" s="453"/>
      <c r="E65" s="453"/>
    </row>
    <row r="66" spans="1:5" s="125" customFormat="1" ht="14.25" x14ac:dyDescent="0.3">
      <c r="D66" s="168"/>
    </row>
    <row r="67" spans="1:5" s="125" customFormat="1" ht="14.25" x14ac:dyDescent="0.3">
      <c r="D67" s="168"/>
    </row>
    <row r="68" spans="1:5" s="125" customFormat="1" ht="14.25" x14ac:dyDescent="0.3">
      <c r="D68" s="168"/>
    </row>
    <row r="69" spans="1:5" s="125" customFormat="1" ht="14.25" x14ac:dyDescent="0.3">
      <c r="D69" s="168"/>
    </row>
    <row r="70" spans="1:5" s="128" customFormat="1" ht="14.25" x14ac:dyDescent="0.3">
      <c r="A70" s="125"/>
    </row>
    <row r="71" spans="1:5" s="125" customFormat="1" ht="14.25" x14ac:dyDescent="0.3">
      <c r="D71" s="168"/>
    </row>
    <row r="72" spans="1:5" s="125" customFormat="1" ht="14.25" x14ac:dyDescent="0.3">
      <c r="D72" s="168"/>
    </row>
    <row r="73" spans="1:5" s="125" customFormat="1" ht="14.25" x14ac:dyDescent="0.3">
      <c r="D73" s="168"/>
    </row>
    <row r="74" spans="1:5" s="125" customFormat="1" ht="14.25" x14ac:dyDescent="0.3">
      <c r="B74" s="128"/>
      <c r="C74" s="128"/>
      <c r="D74" s="128"/>
    </row>
    <row r="75" spans="1:5" s="125" customFormat="1" ht="14.25" x14ac:dyDescent="0.3">
      <c r="D75" s="168"/>
    </row>
    <row r="76" spans="1:5" s="128" customFormat="1" ht="14.25" x14ac:dyDescent="0.3">
      <c r="A76" s="125"/>
      <c r="B76" s="125"/>
      <c r="C76" s="125"/>
      <c r="D76" s="168"/>
    </row>
    <row r="77" spans="1:5" s="128" customFormat="1" ht="14.25" x14ac:dyDescent="0.3">
      <c r="A77" s="125"/>
    </row>
    <row r="78" spans="1:5" s="125" customFormat="1" ht="14.25" x14ac:dyDescent="0.3">
      <c r="D78" s="168"/>
    </row>
    <row r="79" spans="1:5" s="128" customFormat="1" ht="14.25" x14ac:dyDescent="0.3">
      <c r="A79" s="125"/>
      <c r="B79" s="125"/>
      <c r="C79" s="125"/>
      <c r="D79" s="168"/>
    </row>
    <row r="80" spans="1:5" s="128" customFormat="1" ht="14.25" x14ac:dyDescent="0.3">
      <c r="A80" s="125"/>
    </row>
    <row r="81" spans="2:4" s="125" customFormat="1" ht="14.25" x14ac:dyDescent="0.3">
      <c r="D81" s="168"/>
    </row>
    <row r="82" spans="2:4" s="125" customFormat="1" ht="14.25" x14ac:dyDescent="0.3">
      <c r="D82" s="168"/>
    </row>
    <row r="83" spans="2:4" s="125" customFormat="1" ht="14.25" x14ac:dyDescent="0.3">
      <c r="D83" s="168"/>
    </row>
    <row r="84" spans="2:4" s="125" customFormat="1" ht="14.25" x14ac:dyDescent="0.3">
      <c r="B84" s="128"/>
      <c r="C84" s="128"/>
      <c r="D84" s="128"/>
    </row>
    <row r="85" spans="2:4" s="125" customFormat="1" ht="14.25" x14ac:dyDescent="0.3">
      <c r="D85" s="168"/>
    </row>
    <row r="86" spans="2:4" s="125" customFormat="1" ht="14.25" x14ac:dyDescent="0.3">
      <c r="D86" s="168"/>
    </row>
    <row r="87" spans="2:4" s="125" customFormat="1" ht="14.25" x14ac:dyDescent="0.3">
      <c r="D87" s="168"/>
    </row>
    <row r="88" spans="2:4" s="125" customFormat="1" ht="14.25" x14ac:dyDescent="0.3">
      <c r="B88" s="128"/>
      <c r="C88" s="128"/>
      <c r="D88" s="128"/>
    </row>
    <row r="89" spans="2:4" s="125" customFormat="1" ht="14.25" x14ac:dyDescent="0.3">
      <c r="D89" s="168"/>
    </row>
    <row r="90" spans="2:4" s="125" customFormat="1" ht="14.25" x14ac:dyDescent="0.3"/>
    <row r="91" spans="2:4" s="125" customFormat="1" ht="14.25" x14ac:dyDescent="0.3">
      <c r="B91" s="128"/>
      <c r="C91" s="128"/>
      <c r="D91" s="128"/>
    </row>
    <row r="92" spans="2:4" s="125" customFormat="1" ht="14.25" x14ac:dyDescent="0.3">
      <c r="D92" s="168"/>
    </row>
    <row r="93" spans="2:4" s="125" customFormat="1" ht="14.25" x14ac:dyDescent="0.3">
      <c r="D93" s="168"/>
    </row>
    <row r="94" spans="2:4" s="125" customFormat="1" ht="14.25" x14ac:dyDescent="0.3">
      <c r="B94" s="128"/>
      <c r="C94" s="128"/>
      <c r="D94" s="128"/>
    </row>
    <row r="95" spans="2:4" s="125" customFormat="1" ht="14.25" x14ac:dyDescent="0.3">
      <c r="D95" s="168"/>
    </row>
    <row r="96" spans="2:4" s="125" customFormat="1" ht="14.25" x14ac:dyDescent="0.3">
      <c r="D96" s="168"/>
    </row>
    <row r="97" spans="2:5" s="125" customFormat="1" ht="14.25" x14ac:dyDescent="0.3">
      <c r="D97" s="168"/>
    </row>
    <row r="98" spans="2:5" s="125" customFormat="1" ht="14.25" x14ac:dyDescent="0.3">
      <c r="B98" s="128"/>
      <c r="C98" s="128"/>
      <c r="D98" s="128"/>
    </row>
    <row r="99" spans="2:5" s="125" customFormat="1" ht="14.25" x14ac:dyDescent="0.3">
      <c r="D99" s="168"/>
    </row>
    <row r="100" spans="2:5" s="125" customFormat="1" ht="14.25" x14ac:dyDescent="0.3">
      <c r="D100" s="168"/>
    </row>
    <row r="101" spans="2:5" s="125" customFormat="1" ht="14.25" x14ac:dyDescent="0.3"/>
    <row r="102" spans="2:5" ht="16.5" x14ac:dyDescent="0.35">
      <c r="B102" s="127"/>
      <c r="C102" s="127"/>
      <c r="D102" s="127"/>
    </row>
    <row r="103" spans="2:5" x14ac:dyDescent="0.3">
      <c r="D103" s="126"/>
    </row>
    <row r="104" spans="2:5" x14ac:dyDescent="0.3">
      <c r="D104" s="126"/>
    </row>
    <row r="105" spans="2:5" x14ac:dyDescent="0.3">
      <c r="D105" s="126"/>
    </row>
    <row r="106" spans="2:5" ht="16.5" x14ac:dyDescent="0.35">
      <c r="B106" s="127"/>
      <c r="C106" s="127"/>
      <c r="D106" s="127"/>
      <c r="E106" s="127"/>
    </row>
    <row r="107" spans="2:5" ht="16.5" x14ac:dyDescent="0.35">
      <c r="B107" s="127"/>
      <c r="C107" s="127"/>
      <c r="D107" s="127"/>
      <c r="E107" s="127"/>
    </row>
    <row r="108" spans="2:5" x14ac:dyDescent="0.3">
      <c r="D108" s="126"/>
    </row>
    <row r="109" spans="2:5" x14ac:dyDescent="0.3">
      <c r="D109" s="126"/>
    </row>
    <row r="110" spans="2:5" x14ac:dyDescent="0.3">
      <c r="D110" s="126"/>
    </row>
    <row r="111" spans="2:5" x14ac:dyDescent="0.3">
      <c r="D111" s="126"/>
    </row>
    <row r="112" spans="2:5" ht="16.5" x14ac:dyDescent="0.35">
      <c r="B112" s="127"/>
      <c r="C112" s="127"/>
      <c r="D112" s="127"/>
    </row>
    <row r="113" spans="1:4" x14ac:dyDescent="0.3">
      <c r="D113" s="126"/>
    </row>
    <row r="114" spans="1:4" s="127" customFormat="1" ht="16.5" x14ac:dyDescent="0.35">
      <c r="A114" s="124"/>
      <c r="B114" s="124"/>
      <c r="C114" s="124"/>
      <c r="D114" s="126"/>
    </row>
    <row r="115" spans="1:4" x14ac:dyDescent="0.3">
      <c r="D115" s="126"/>
    </row>
    <row r="116" spans="1:4" ht="16.5" x14ac:dyDescent="0.35">
      <c r="B116" s="127"/>
      <c r="C116" s="127"/>
      <c r="D116" s="127"/>
    </row>
    <row r="117" spans="1:4" x14ac:dyDescent="0.3">
      <c r="D117" s="126"/>
    </row>
    <row r="118" spans="1:4" x14ac:dyDescent="0.3">
      <c r="D118" s="126"/>
    </row>
    <row r="119" spans="1:4" x14ac:dyDescent="0.3">
      <c r="D119" s="126"/>
    </row>
    <row r="120" spans="1:4" x14ac:dyDescent="0.3">
      <c r="D120" s="126"/>
    </row>
    <row r="121" spans="1:4" ht="16.5" x14ac:dyDescent="0.35">
      <c r="B121" s="127"/>
      <c r="C121" s="127"/>
      <c r="D121" s="127"/>
    </row>
    <row r="122" spans="1:4" x14ac:dyDescent="0.3">
      <c r="D122" s="126"/>
    </row>
    <row r="123" spans="1:4" x14ac:dyDescent="0.3">
      <c r="D123" s="126"/>
    </row>
    <row r="124" spans="1:4" x14ac:dyDescent="0.3">
      <c r="D124" s="126"/>
    </row>
    <row r="125" spans="1:4" ht="16.5" x14ac:dyDescent="0.35">
      <c r="B125" s="127"/>
      <c r="C125" s="127"/>
      <c r="D125" s="127"/>
    </row>
    <row r="126" spans="1:4" x14ac:dyDescent="0.3">
      <c r="D126" s="126"/>
    </row>
    <row r="127" spans="1:4" x14ac:dyDescent="0.3">
      <c r="D127" s="126"/>
    </row>
    <row r="128" spans="1:4" x14ac:dyDescent="0.3">
      <c r="D128" s="126"/>
    </row>
    <row r="129" spans="2:4" ht="16.5" x14ac:dyDescent="0.35">
      <c r="B129" s="127"/>
      <c r="C129" s="127"/>
      <c r="D129" s="127"/>
    </row>
    <row r="130" spans="2:4" x14ac:dyDescent="0.3">
      <c r="D130" s="126"/>
    </row>
    <row r="131" spans="2:4" x14ac:dyDescent="0.3">
      <c r="D131" s="126"/>
    </row>
    <row r="132" spans="2:4" ht="16.5" x14ac:dyDescent="0.35">
      <c r="B132" s="127"/>
      <c r="C132" s="127"/>
      <c r="D132" s="127"/>
    </row>
    <row r="133" spans="2:4" x14ac:dyDescent="0.3">
      <c r="D133" s="126"/>
    </row>
    <row r="135" spans="2:4" ht="16.5" x14ac:dyDescent="0.35">
      <c r="B135" s="127"/>
      <c r="C135" s="127"/>
      <c r="D135" s="127"/>
    </row>
    <row r="136" spans="2:4" x14ac:dyDescent="0.3">
      <c r="D136" s="126"/>
    </row>
    <row r="137" spans="2:4" x14ac:dyDescent="0.3">
      <c r="D137" s="126"/>
    </row>
    <row r="138" spans="2:4" x14ac:dyDescent="0.3">
      <c r="D138" s="126"/>
    </row>
    <row r="139" spans="2:4" ht="16.5" x14ac:dyDescent="0.35">
      <c r="B139" s="127"/>
      <c r="C139" s="127"/>
      <c r="D139" s="127"/>
    </row>
    <row r="140" spans="2:4" x14ac:dyDescent="0.3">
      <c r="D140" s="126"/>
    </row>
    <row r="141" spans="2:4" x14ac:dyDescent="0.3">
      <c r="D141" s="126"/>
    </row>
    <row r="142" spans="2:4" ht="16.5" x14ac:dyDescent="0.35">
      <c r="B142" s="127"/>
      <c r="C142" s="127"/>
      <c r="D142" s="127"/>
    </row>
    <row r="143" spans="2:4" x14ac:dyDescent="0.3">
      <c r="D143" s="126"/>
    </row>
    <row r="144" spans="2:4" x14ac:dyDescent="0.3">
      <c r="D144" s="126"/>
    </row>
    <row r="145" spans="2:4" ht="16.5" x14ac:dyDescent="0.35">
      <c r="B145" s="127"/>
      <c r="C145" s="127"/>
      <c r="D145" s="127"/>
    </row>
    <row r="146" spans="2:4" x14ac:dyDescent="0.3">
      <c r="D146" s="126"/>
    </row>
    <row r="147" spans="2:4" x14ac:dyDescent="0.3">
      <c r="D147" s="126"/>
    </row>
    <row r="148" spans="2:4" x14ac:dyDescent="0.3">
      <c r="D148" s="126"/>
    </row>
    <row r="149" spans="2:4" x14ac:dyDescent="0.3">
      <c r="D149" s="126"/>
    </row>
    <row r="150" spans="2:4" x14ac:dyDescent="0.3">
      <c r="D150" s="126"/>
    </row>
  </sheetData>
  <mergeCells count="31">
    <mergeCell ref="A46:E46"/>
    <mergeCell ref="A1:E1"/>
    <mergeCell ref="A11:E11"/>
    <mergeCell ref="A20:E20"/>
    <mergeCell ref="A21:E21"/>
    <mergeCell ref="A31:E31"/>
    <mergeCell ref="A40:E40"/>
    <mergeCell ref="A41:E41"/>
    <mergeCell ref="A42:E42"/>
    <mergeCell ref="A43:E43"/>
    <mergeCell ref="A44:E44"/>
    <mergeCell ref="A45:E45"/>
    <mergeCell ref="A58:E58"/>
    <mergeCell ref="A47:E47"/>
    <mergeCell ref="A48:E48"/>
    <mergeCell ref="A49:E49"/>
    <mergeCell ref="A50:E50"/>
    <mergeCell ref="A51:E51"/>
    <mergeCell ref="A52:E52"/>
    <mergeCell ref="A53:E53"/>
    <mergeCell ref="A54:E54"/>
    <mergeCell ref="A55:E55"/>
    <mergeCell ref="A56:E56"/>
    <mergeCell ref="A57:E57"/>
    <mergeCell ref="A65:E65"/>
    <mergeCell ref="A59:E59"/>
    <mergeCell ref="A60:E60"/>
    <mergeCell ref="A61:E61"/>
    <mergeCell ref="A62:E62"/>
    <mergeCell ref="A63:E63"/>
    <mergeCell ref="A64:E64"/>
  </mergeCells>
  <printOptions horizontalCentered="1" gridLines="1"/>
  <pageMargins left="0.75" right="0.75" top="0.75" bottom="1" header="0.25" footer="0.5"/>
  <pageSetup orientation="portrait" r:id="rId1"/>
  <headerFooter alignWithMargins="0">
    <oddHeader>&amp;C&amp;"Comic Sans MS,Bold"&amp;12 1888 MILLS</oddHeader>
    <oddFooter>&amp;C&amp;"Comic Sans MS,Regular"&amp;P&amp;R&amp;"Comic Sans MS,Regular"PRICES SUBJECT TO CHANGE</oddFooter>
  </headerFooter>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54</vt:i4>
      </vt:variant>
      <vt:variant>
        <vt:lpstr>Named Ranges</vt:lpstr>
      </vt:variant>
      <vt:variant>
        <vt:i4>69</vt:i4>
      </vt:variant>
    </vt:vector>
  </HeadingPairs>
  <TitlesOfParts>
    <vt:vector size="123" baseType="lpstr">
      <vt:lpstr>COVER SHEET</vt:lpstr>
      <vt:lpstr>SWEET SOUTH</vt:lpstr>
      <vt:lpstr>FLOURISH SHEETS</vt:lpstr>
      <vt:lpstr>AURA SPA</vt:lpstr>
      <vt:lpstr>TRUE COMFORT</vt:lpstr>
      <vt:lpstr>PURE TERRY</vt:lpstr>
      <vt:lpstr>NAKED TERRY</vt:lpstr>
      <vt:lpstr>NAKED T300</vt:lpstr>
      <vt:lpstr>MAGNIFICENCE TERRY</vt:lpstr>
      <vt:lpstr>MAGNIFICENCE BLANKETS</vt:lpstr>
      <vt:lpstr>MAGNIFICENCE T-310 WHITE</vt:lpstr>
      <vt:lpstr>MAGNIFICENCE T-310 LINEN</vt:lpstr>
      <vt:lpstr>MAGNIFICENCE BATH RUG</vt:lpstr>
      <vt:lpstr>OASIS TERRY</vt:lpstr>
      <vt:lpstr>OASIS T-300 SHEETS</vt:lpstr>
      <vt:lpstr>LOTUS TERRY</vt:lpstr>
      <vt:lpstr>LOTUS T-250 PLAIN</vt:lpstr>
      <vt:lpstr>LOTUS T-250 TONE ON TONE</vt:lpstr>
      <vt:lpstr>SUITE TOUCH TERRY</vt:lpstr>
      <vt:lpstr>SUITE TOUCH T-200 WHITE</vt:lpstr>
      <vt:lpstr>WHOLE SOLUTIONS TERRY</vt:lpstr>
      <vt:lpstr>MILLENNIUM</vt:lpstr>
      <vt:lpstr>RAPTURE</vt:lpstr>
      <vt:lpstr>CROWN TOUCH</vt:lpstr>
      <vt:lpstr>PREMIER WHITE AND BEIGE</vt:lpstr>
      <vt:lpstr>FREEDOM</vt:lpstr>
      <vt:lpstr>BEYOND TEXTURES WHITE</vt:lpstr>
      <vt:lpstr>BEYOND WOVEN TOP COVERS</vt:lpstr>
      <vt:lpstr>BEYOND IMPRESSIONS PRINTS</vt:lpstr>
      <vt:lpstr>BEYOND BED SKIRTS</vt:lpstr>
      <vt:lpstr>ADORN WHITE</vt:lpstr>
      <vt:lpstr>FIBERTONE CAMS</vt:lpstr>
      <vt:lpstr>DEPENDABILITY WHITE TERRY</vt:lpstr>
      <vt:lpstr>DEPENDABILITY VAT DYED TERRY</vt:lpstr>
      <vt:lpstr>DEPENDABILITY T-180 WHITE</vt:lpstr>
      <vt:lpstr>DEPENDABILITY T-180 BONE</vt:lpstr>
      <vt:lpstr>DURABILITY</vt:lpstr>
      <vt:lpstr>FIBERTONE JACQUARD POOL TOWELS</vt:lpstr>
      <vt:lpstr>FIBERTONE CABANA POOL TOWELS </vt:lpstr>
      <vt:lpstr>FIBERTONE TWILL STRIPE</vt:lpstr>
      <vt:lpstr>FIBERTONE SOLID POOL TOWELS</vt:lpstr>
      <vt:lpstr>WAVES POOL TOWEL</vt:lpstr>
      <vt:lpstr>BLUE CENTER STRIPE POOL TOWEL</vt:lpstr>
      <vt:lpstr>WAFFLE WEAVE ROBE</vt:lpstr>
      <vt:lpstr>BOHO BLANKET</vt:lpstr>
      <vt:lpstr>MAKEUP </vt:lpstr>
      <vt:lpstr>FINGERTIPS</vt:lpstr>
      <vt:lpstr>TEA TOWEL</vt:lpstr>
      <vt:lpstr>OSHIBORI </vt:lpstr>
      <vt:lpstr>FIBERTONE FITNESS TOWEL</vt:lpstr>
      <vt:lpstr>FITNESS TOWELS</vt:lpstr>
      <vt:lpstr>EXERCISE TOWELS</vt:lpstr>
      <vt:lpstr>CHAISE COVERS</vt:lpstr>
      <vt:lpstr>SEAKEEPER</vt:lpstr>
      <vt:lpstr>'ADORN WHITE'!Print_Area</vt:lpstr>
      <vt:lpstr>'AURA SPA'!Print_Area</vt:lpstr>
      <vt:lpstr>'BEYOND BED SKIRTS'!Print_Area</vt:lpstr>
      <vt:lpstr>'BEYOND IMPRESSIONS PRINTS'!Print_Area</vt:lpstr>
      <vt:lpstr>'BEYOND TEXTURES WHITE'!Print_Area</vt:lpstr>
      <vt:lpstr>'BEYOND WOVEN TOP COVERS'!Print_Area</vt:lpstr>
      <vt:lpstr>'BLUE CENTER STRIPE POOL TOWEL'!Print_Area</vt:lpstr>
      <vt:lpstr>'BOHO BLANKET'!Print_Area</vt:lpstr>
      <vt:lpstr>'CHAISE COVERS'!Print_Area</vt:lpstr>
      <vt:lpstr>'COVER SHEET'!Print_Area</vt:lpstr>
      <vt:lpstr>'CROWN TOUCH'!Print_Area</vt:lpstr>
      <vt:lpstr>'DEPENDABILITY T-180 BONE'!Print_Area</vt:lpstr>
      <vt:lpstr>'DEPENDABILITY T-180 WHITE'!Print_Area</vt:lpstr>
      <vt:lpstr>'DEPENDABILITY VAT DYED TERRY'!Print_Area</vt:lpstr>
      <vt:lpstr>'DEPENDABILITY WHITE TERRY'!Print_Area</vt:lpstr>
      <vt:lpstr>DURABILITY!Print_Area</vt:lpstr>
      <vt:lpstr>'EXERCISE TOWELS'!Print_Area</vt:lpstr>
      <vt:lpstr>'FIBERTONE CABANA POOL TOWELS '!Print_Area</vt:lpstr>
      <vt:lpstr>'FIBERTONE CAMS'!Print_Area</vt:lpstr>
      <vt:lpstr>'FIBERTONE FITNESS TOWEL'!Print_Area</vt:lpstr>
      <vt:lpstr>'FIBERTONE JACQUARD POOL TOWELS'!Print_Area</vt:lpstr>
      <vt:lpstr>'FIBERTONE SOLID POOL TOWELS'!Print_Area</vt:lpstr>
      <vt:lpstr>'FIBERTONE TWILL STRIPE'!Print_Area</vt:lpstr>
      <vt:lpstr>FINGERTIPS!Print_Area</vt:lpstr>
      <vt:lpstr>'FITNESS TOWELS'!Print_Area</vt:lpstr>
      <vt:lpstr>'FLOURISH SHEETS'!Print_Area</vt:lpstr>
      <vt:lpstr>FREEDOM!Print_Area</vt:lpstr>
      <vt:lpstr>'LOTUS T-250 PLAIN'!Print_Area</vt:lpstr>
      <vt:lpstr>'LOTUS T-250 TONE ON TONE'!Print_Area</vt:lpstr>
      <vt:lpstr>'LOTUS TERRY'!Print_Area</vt:lpstr>
      <vt:lpstr>'MAGNIFICENCE BATH RUG'!Print_Area</vt:lpstr>
      <vt:lpstr>'MAGNIFICENCE BLANKETS'!Print_Area</vt:lpstr>
      <vt:lpstr>'MAGNIFICENCE T-310 LINEN'!Print_Area</vt:lpstr>
      <vt:lpstr>'MAGNIFICENCE T-310 WHITE'!Print_Area</vt:lpstr>
      <vt:lpstr>'MAGNIFICENCE TERRY'!Print_Area</vt:lpstr>
      <vt:lpstr>'MAKEUP '!Print_Area</vt:lpstr>
      <vt:lpstr>MILLENNIUM!Print_Area</vt:lpstr>
      <vt:lpstr>'NAKED T300'!Print_Area</vt:lpstr>
      <vt:lpstr>'NAKED TERRY'!Print_Area</vt:lpstr>
      <vt:lpstr>'OASIS T-300 SHEETS'!Print_Area</vt:lpstr>
      <vt:lpstr>'OASIS TERRY'!Print_Area</vt:lpstr>
      <vt:lpstr>'OSHIBORI '!Print_Area</vt:lpstr>
      <vt:lpstr>'PREMIER WHITE AND BEIGE'!Print_Area</vt:lpstr>
      <vt:lpstr>'PURE TERRY'!Print_Area</vt:lpstr>
      <vt:lpstr>RAPTURE!Print_Area</vt:lpstr>
      <vt:lpstr>SEAKEEPER!Print_Area</vt:lpstr>
      <vt:lpstr>'SUITE TOUCH T-200 WHITE'!Print_Area</vt:lpstr>
      <vt:lpstr>'SUITE TOUCH TERRY'!Print_Area</vt:lpstr>
      <vt:lpstr>'SWEET SOUTH'!Print_Area</vt:lpstr>
      <vt:lpstr>'TEA TOWEL'!Print_Area</vt:lpstr>
      <vt:lpstr>'TRUE COMFORT'!Print_Area</vt:lpstr>
      <vt:lpstr>'WAFFLE WEAVE ROBE'!Print_Area</vt:lpstr>
      <vt:lpstr>'WAVES POOL TOWEL'!Print_Area</vt:lpstr>
      <vt:lpstr>'WHOLE SOLUTIONS TERRY'!Print_Area</vt:lpstr>
      <vt:lpstr>'BLUE CENTER STRIPE POOL TOWEL'!Print_Titles</vt:lpstr>
      <vt:lpstr>'CHAISE COVERS'!Print_Titles</vt:lpstr>
      <vt:lpstr>'CROWN TOUCH'!Print_Titles</vt:lpstr>
      <vt:lpstr>'EXERCISE TOWELS'!Print_Titles</vt:lpstr>
      <vt:lpstr>FINGERTIPS!Print_Titles</vt:lpstr>
      <vt:lpstr>'FITNESS TOWELS'!Print_Titles</vt:lpstr>
      <vt:lpstr>'MAGNIFICENCE T-310 LINEN'!Print_Titles</vt:lpstr>
      <vt:lpstr>'MAGNIFICENCE T-310 WHITE'!Print_Titles</vt:lpstr>
      <vt:lpstr>'MAKEUP '!Print_Titles</vt:lpstr>
      <vt:lpstr>MILLENNIUM!Print_Titles</vt:lpstr>
      <vt:lpstr>'OASIS T-300 SHEETS'!Print_Titles</vt:lpstr>
      <vt:lpstr>'OSHIBORI '!Print_Titles</vt:lpstr>
      <vt:lpstr>'TEA TOWEL'!Print_Titles</vt:lpstr>
      <vt:lpstr>'WAFFLE WEAVE ROBE'!Print_Titles</vt:lpstr>
      <vt:lpstr>'WAVES POOL TOWEL'!Print_Titles</vt:lpstr>
    </vt:vector>
  </TitlesOfParts>
  <Company>1888 Mills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 Kelly</dc:creator>
  <cp:lastModifiedBy>David Ross</cp:lastModifiedBy>
  <cp:lastPrinted>2023-10-03T14:31:52Z</cp:lastPrinted>
  <dcterms:created xsi:type="dcterms:W3CDTF">2006-06-30T16:33:59Z</dcterms:created>
  <dcterms:modified xsi:type="dcterms:W3CDTF">2023-10-30T12:08:59Z</dcterms:modified>
</cp:coreProperties>
</file>